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P:\15101\11-9216-0100 Sezimovo Ústí - ul. Pod Vrbou\_SÚ_DPS_cistopis_tisk\open\"/>
    </mc:Choice>
  </mc:AlternateContent>
  <xr:revisionPtr revIDLastSave="0" documentId="13_ncr:1_{F41478FA-E9F2-4036-8927-9EF9A35F518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AN_fin" sheetId="3" r:id="rId1"/>
  </sheets>
  <definedNames>
    <definedName name="_xlnm._FilterDatabase" localSheetId="0" hidden="1">KAN_fin!$B$3:$AK$3</definedName>
    <definedName name="_xlnm.Print_Titles" localSheetId="0">KAN_fin!$3:$3</definedName>
    <definedName name="_xlnm.Print_Area" localSheetId="0">KAN_fin!$B$1:$K$128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1" i="3" l="1"/>
  <c r="H87" i="3"/>
</calcChain>
</file>

<file path=xl/sharedStrings.xml><?xml version="1.0" encoding="utf-8"?>
<sst xmlns="http://schemas.openxmlformats.org/spreadsheetml/2006/main" count="593" uniqueCount="327">
  <si>
    <t>ulice</t>
  </si>
  <si>
    <t>Číslo popisné</t>
  </si>
  <si>
    <t>Jméno vlastníka</t>
  </si>
  <si>
    <t>Celková délka [m]</t>
  </si>
  <si>
    <t>DN</t>
  </si>
  <si>
    <t>281/1</t>
  </si>
  <si>
    <t>SJM Přibyl Jiří a Přibylová Radka Mgr.</t>
  </si>
  <si>
    <t>Přibyl Jiří</t>
  </si>
  <si>
    <t>Přibylová Radka Mgr.</t>
  </si>
  <si>
    <t>-</t>
  </si>
  <si>
    <t>283/5</t>
  </si>
  <si>
    <t>282/3</t>
  </si>
  <si>
    <t>284/7</t>
  </si>
  <si>
    <t>Vlastník domu: SJM Šimek Václav a Šimková Vlasta</t>
  </si>
  <si>
    <t>Vlastník domu: Krislová Alena</t>
  </si>
  <si>
    <t>285/9</t>
  </si>
  <si>
    <t>Vlastník domu: Tittler Tomáš Ing.</t>
  </si>
  <si>
    <t>Vlastník domu: Prášková Ivana</t>
  </si>
  <si>
    <t>286/11</t>
  </si>
  <si>
    <t>Vlastník domu: Richterová Jana Mgr.</t>
  </si>
  <si>
    <t>287/13</t>
  </si>
  <si>
    <t>Vlastník: Laszáková Eva</t>
  </si>
  <si>
    <t>Markvartová Jaroslava</t>
  </si>
  <si>
    <t>288/15</t>
  </si>
  <si>
    <t>Černá Zdeňka (1/2)</t>
  </si>
  <si>
    <t>Procházka Aleš (1/2)</t>
  </si>
  <si>
    <t>Vobnášilová Hana</t>
  </si>
  <si>
    <t>289/17</t>
  </si>
  <si>
    <t>SJM Mráz Jiří a Mrázová Jitka</t>
  </si>
  <si>
    <t>SJM Daňhel Petr a Daňhelová Monika</t>
  </si>
  <si>
    <t>Márová Lenka</t>
  </si>
  <si>
    <t>SJM Melena Ondřej a Melenová Iveta</t>
  </si>
  <si>
    <t>Hervířová Milada</t>
  </si>
  <si>
    <t>Novotná Marcela</t>
  </si>
  <si>
    <t>309/10</t>
  </si>
  <si>
    <t>Kameníčková Miloslava</t>
  </si>
  <si>
    <t>Kolář Jan (1/2)</t>
  </si>
  <si>
    <t>Kolářová Tereza Ing. (1/2)</t>
  </si>
  <si>
    <t>312/8</t>
  </si>
  <si>
    <t>Demský Petr (1/2)</t>
  </si>
  <si>
    <t>Kubíčková Jana (1/2)</t>
  </si>
  <si>
    <t>Dvořák David (1/2)</t>
  </si>
  <si>
    <t>Kovářová Zuzana (1/2)</t>
  </si>
  <si>
    <t>311/6</t>
  </si>
  <si>
    <t>Dvořák Jaroslav</t>
  </si>
  <si>
    <t>SJM Novák Petr a Nováková Blanka</t>
  </si>
  <si>
    <t>314/4</t>
  </si>
  <si>
    <t>Markvart Jiří (1/2)</t>
  </si>
  <si>
    <t>Markvartová Eva (1/2)</t>
  </si>
  <si>
    <t>SJM Šmejkal Karel a Šmejkalová Ilona</t>
  </si>
  <si>
    <t>313/2</t>
  </si>
  <si>
    <t>Nohelová Miloslava</t>
  </si>
  <si>
    <t>Falářová Zdeňka</t>
  </si>
  <si>
    <t>Pod Vrbou</t>
  </si>
  <si>
    <t>290/19</t>
  </si>
  <si>
    <t>SJM Přívozník František a Přívozníková Štěpánka Bc.</t>
  </si>
  <si>
    <t>SJM Kollmann Petr a Kollmannová Jana Ing.</t>
  </si>
  <si>
    <t>SJM Bakula Jiří a Bakulová Jaroslava</t>
  </si>
  <si>
    <t>292/23</t>
  </si>
  <si>
    <t>Kopal Miloslav Ing. (1/2)</t>
  </si>
  <si>
    <t>Machoňová Věra (1/2)</t>
  </si>
  <si>
    <t>293/25</t>
  </si>
  <si>
    <t>SJM Drda Milan a Drdová Jaroslava</t>
  </si>
  <si>
    <t>294/27</t>
  </si>
  <si>
    <t>Jestříbková Marie Mgr.</t>
  </si>
  <si>
    <t>Mimráček Zdeněk</t>
  </si>
  <si>
    <t>Mimráček Radek</t>
  </si>
  <si>
    <t>295/29</t>
  </si>
  <si>
    <t>SJM Novák Jiří a Nováková Dana</t>
  </si>
  <si>
    <t>Zeman Karel</t>
  </si>
  <si>
    <t>Suchánek Tomáš</t>
  </si>
  <si>
    <t>297/33</t>
  </si>
  <si>
    <t>Suchánek Jan (1/2)</t>
  </si>
  <si>
    <t>Suchánek Jan (2/6)</t>
  </si>
  <si>
    <t>Suchánek Tomáš (1/6)</t>
  </si>
  <si>
    <t>Vanišová Jindřiška</t>
  </si>
  <si>
    <t>Jurošková Andrea (1/2)</t>
  </si>
  <si>
    <t>SJM Kupsa Antonín Ing. a Kupsová Ludmila (1/2)</t>
  </si>
  <si>
    <t>473/13</t>
  </si>
  <si>
    <t>SJM Klíma František a Klímová Jitka (1/2)</t>
  </si>
  <si>
    <t>Rajková Eva (1/2)</t>
  </si>
  <si>
    <t>401/30</t>
  </si>
  <si>
    <t>Behenský Edvard Ing.</t>
  </si>
  <si>
    <t>299/32</t>
  </si>
  <si>
    <t>Soldát Jiří</t>
  </si>
  <si>
    <t>Šídlová Vladislava PhDr.</t>
  </si>
  <si>
    <t>Dolanský Jaroslav</t>
  </si>
  <si>
    <t>300/28</t>
  </si>
  <si>
    <t>Daňa Jiří</t>
  </si>
  <si>
    <t>SJM Prokop Vlastimil a Prokopová Hana</t>
  </si>
  <si>
    <t>301/26</t>
  </si>
  <si>
    <t>SJM Ondříček Ladislav Ing. DiS. a Ondříčková Stanislava Ing.</t>
  </si>
  <si>
    <t>Szolgay Mikuláš (1/2)</t>
  </si>
  <si>
    <t>Szolgayová Marie (1/2)</t>
  </si>
  <si>
    <t>304/24</t>
  </si>
  <si>
    <t>Bednář Jan MUDr. (2/3)</t>
  </si>
  <si>
    <t>Bednář Luděk Ing. (1/3)</t>
  </si>
  <si>
    <t>Bednář Josef (1/2)</t>
  </si>
  <si>
    <t>Bednářová Olga (1/2)</t>
  </si>
  <si>
    <t>303/22</t>
  </si>
  <si>
    <t>Pilařová Naděžda (1/4)</t>
  </si>
  <si>
    <t>Sukupová Zdeňka (1/2)</t>
  </si>
  <si>
    <t>Vrbová Irena (1/4)</t>
  </si>
  <si>
    <t>Kovaříková Olga (1/6)</t>
  </si>
  <si>
    <t>Langmüllerová Pavla (1/6)</t>
  </si>
  <si>
    <t>Rytíř Václav (4/6)</t>
  </si>
  <si>
    <t>306/20</t>
  </si>
  <si>
    <t>SJM Kupka Miroslav a Kupková Dana</t>
  </si>
  <si>
    <t>Kupka Miroslav</t>
  </si>
  <si>
    <t>Kupková Dana</t>
  </si>
  <si>
    <t>Hron Radek</t>
  </si>
  <si>
    <t>305/18</t>
  </si>
  <si>
    <t>Melmer Robert Ing.</t>
  </si>
  <si>
    <t>Sedláček Tomáš</t>
  </si>
  <si>
    <t>Okružní</t>
  </si>
  <si>
    <t>280/46</t>
  </si>
  <si>
    <t>Hrdina Martin</t>
  </si>
  <si>
    <t>Baštýřová Zlatuše</t>
  </si>
  <si>
    <t>315/44</t>
  </si>
  <si>
    <t>Bočková Petra (1/3)</t>
  </si>
  <si>
    <t>Kalinová Jana (2/3)</t>
  </si>
  <si>
    <t>316/42</t>
  </si>
  <si>
    <t>Soukup Miloš Ing.</t>
  </si>
  <si>
    <t>SJM Bláha Petr a Bláhová Zuzana Mgr.</t>
  </si>
  <si>
    <t>ST.1_A</t>
  </si>
  <si>
    <t>ST.1_B</t>
  </si>
  <si>
    <t>ST.1_C</t>
  </si>
  <si>
    <t>ST.2_A</t>
  </si>
  <si>
    <t>ST.2_B</t>
  </si>
  <si>
    <t>ST.2_C</t>
  </si>
  <si>
    <t>ST.3</t>
  </si>
  <si>
    <t>322/7</t>
  </si>
  <si>
    <t>Královcová Marie Mgr.</t>
  </si>
  <si>
    <t>Smutník Roman</t>
  </si>
  <si>
    <t>320/3</t>
  </si>
  <si>
    <t>Krátký Jan</t>
  </si>
  <si>
    <t>Kavan Pavel</t>
  </si>
  <si>
    <t>1280/</t>
  </si>
  <si>
    <t>318/10</t>
  </si>
  <si>
    <t>SJM Karman Jaroslav a Karmanová Hana</t>
  </si>
  <si>
    <t>Maroušková Hana Mgr.</t>
  </si>
  <si>
    <t>317/1</t>
  </si>
  <si>
    <t>SJM Štrobach Josef Ing. A Štrobachová Jiřina MUDr.</t>
  </si>
  <si>
    <t>Název přípojky</t>
  </si>
  <si>
    <t>P</t>
  </si>
  <si>
    <t>St.282</t>
  </si>
  <si>
    <t>Vanžurová Jana</t>
  </si>
  <si>
    <t>23,43 - ST.1_A</t>
  </si>
  <si>
    <t>ST.283</t>
  </si>
  <si>
    <t>13,87 - ST.1_A</t>
  </si>
  <si>
    <t xml:space="preserve"> SJM Reisner František a Reisnerová Lidmila</t>
  </si>
  <si>
    <t>L</t>
  </si>
  <si>
    <t>St.315</t>
  </si>
  <si>
    <t>St.313</t>
  </si>
  <si>
    <t>St.285</t>
  </si>
  <si>
    <t>St.287</t>
  </si>
  <si>
    <t>St.311</t>
  </si>
  <si>
    <t>St.1309</t>
  </si>
  <si>
    <t>St.284</t>
  </si>
  <si>
    <t>St.286</t>
  </si>
  <si>
    <t>St.288</t>
  </si>
  <si>
    <t>St.290</t>
  </si>
  <si>
    <t>St.289</t>
  </si>
  <si>
    <t>St.308</t>
  </si>
  <si>
    <t>St.310</t>
  </si>
  <si>
    <t>St.307</t>
  </si>
  <si>
    <t>St.291</t>
  </si>
  <si>
    <t>St.305</t>
  </si>
  <si>
    <t>St.292</t>
  </si>
  <si>
    <t>St.293</t>
  </si>
  <si>
    <t>St.306</t>
  </si>
  <si>
    <t>St.303</t>
  </si>
  <si>
    <t>23,63 - St.2_B</t>
  </si>
  <si>
    <t>St.295</t>
  </si>
  <si>
    <t>St.304</t>
  </si>
  <si>
    <t>St.301</t>
  </si>
  <si>
    <t>St.297</t>
  </si>
  <si>
    <t>St.300</t>
  </si>
  <si>
    <t>St.1473</t>
  </si>
  <si>
    <t>St.401</t>
  </si>
  <si>
    <t>St.299</t>
  </si>
  <si>
    <t>St.2</t>
  </si>
  <si>
    <t>St.314</t>
  </si>
  <si>
    <t>St.316</t>
  </si>
  <si>
    <t>St.312</t>
  </si>
  <si>
    <t>St.322</t>
  </si>
  <si>
    <t>St.320</t>
  </si>
  <si>
    <t>St. 1318</t>
  </si>
  <si>
    <t>St. 318</t>
  </si>
  <si>
    <t>St.317</t>
  </si>
  <si>
    <t>St.280</t>
  </si>
  <si>
    <t>SEZNAM KANALIZAČNÍCH PŘÍPOJEK</t>
  </si>
  <si>
    <t>šikmá bezejmenná</t>
  </si>
  <si>
    <t>Jirečková Alena (1/4)</t>
  </si>
  <si>
    <t>Schovánková Bohumila (1/4)</t>
  </si>
  <si>
    <t>Kňákal Pavel</t>
  </si>
  <si>
    <t>St.1296</t>
  </si>
  <si>
    <t>St.684</t>
  </si>
  <si>
    <t>UV8</t>
  </si>
  <si>
    <t>UV7</t>
  </si>
  <si>
    <t>UV6</t>
  </si>
  <si>
    <t>UV9</t>
  </si>
  <si>
    <t>UV10</t>
  </si>
  <si>
    <t>UV14</t>
  </si>
  <si>
    <t>UV13</t>
  </si>
  <si>
    <t>UV2</t>
  </si>
  <si>
    <t>UV1</t>
  </si>
  <si>
    <t>UV4</t>
  </si>
  <si>
    <t>UV3</t>
  </si>
  <si>
    <t>UV16</t>
  </si>
  <si>
    <t>UV16A</t>
  </si>
  <si>
    <t>UV15</t>
  </si>
  <si>
    <t>UV17</t>
  </si>
  <si>
    <t>St.3_A</t>
  </si>
  <si>
    <t>St.294 a ST.1294</t>
  </si>
  <si>
    <t>Stoka</t>
  </si>
  <si>
    <t xml:space="preserve"> Staničení stoky [m] - název</t>
  </si>
  <si>
    <t>Kóta dna napojení přípojky</t>
  </si>
  <si>
    <t>Kontrola spádu</t>
  </si>
  <si>
    <t>ok</t>
  </si>
  <si>
    <t>?</t>
  </si>
  <si>
    <t>!!!</t>
  </si>
  <si>
    <t>Š3 415,03</t>
  </si>
  <si>
    <t>Š4 415,23</t>
  </si>
  <si>
    <t>chybí tu St.489!!!</t>
  </si>
  <si>
    <t>ST.1</t>
  </si>
  <si>
    <t>Sachrová Eva</t>
  </si>
  <si>
    <t>!</t>
  </si>
  <si>
    <t>UV12</t>
  </si>
  <si>
    <t>UV11</t>
  </si>
  <si>
    <t>šlo by případně přepojit do šachty</t>
  </si>
  <si>
    <t>Jirák Vladimír</t>
  </si>
  <si>
    <t>Souhlas</t>
  </si>
  <si>
    <t>ano</t>
  </si>
  <si>
    <t>s podmínkou</t>
  </si>
  <si>
    <t>bude umožněn přístup k nemovitosti (chodník alespoň 90 cm šířky)</t>
  </si>
  <si>
    <t>lávky na průjezd vozíku aspoň 70cm</t>
  </si>
  <si>
    <t>požadavek zachovat st. trasu. Pouze přepojit v ul. na novou stoku. Jímka na splašky na pozemku 210/33- nutno zaměřit.+ zatopené sklepy při dešti.</t>
  </si>
  <si>
    <t>umožnit průjezd ulicí, max. 1 měsíc</t>
  </si>
  <si>
    <t>Umožněn průjezd ulicí - max. časový horizont 2 měsíce</t>
  </si>
  <si>
    <t>Kanalizační přípojka by se měla přepojit za plotem a vést ve stávající trase.</t>
  </si>
  <si>
    <t>dořešit</t>
  </si>
  <si>
    <t>pouze napojit na pozemku 210/23 (Daňhelovi), zbytek už je nový</t>
  </si>
  <si>
    <t>u Radka Mimráčka chybí podle mě povolení k pozemku 2492 neboli budově č.p. 2111</t>
  </si>
  <si>
    <t>Mílková Vladimíra</t>
  </si>
  <si>
    <t>chtějí zachovat kůlnu</t>
  </si>
  <si>
    <t>musí být gravitační, jinak se chce dohodnout na financování se sousedy a správcem</t>
  </si>
  <si>
    <t>jeden výkop, ruční výkop, zemina odvezena mimo zahradu, gravitační odvod (prohloubení napojovací šachty), úprava jímky realizována z pozemku č.207/83, zajištěn bezpečný přístup k domu, plochy do původního stavu</t>
  </si>
  <si>
    <t>adekvátní náprava/ náhrada v případě poškození majetku</t>
  </si>
  <si>
    <t>kontrola starého kanálu zda nejsou jiná připojení z č.p. 1316</t>
  </si>
  <si>
    <t>viz vyjádření, výstavby se to podle mě netýká</t>
  </si>
  <si>
    <t>požaduje minimální omezení průjezdnosti</t>
  </si>
  <si>
    <t>chce napojit odvodňovací žlab - je to vůbec možné když navrhujeme splaškovou kanalizaci?</t>
  </si>
  <si>
    <t>St.1282</t>
  </si>
  <si>
    <t>19,04 - St.1</t>
  </si>
  <si>
    <t>24,49 - St.1</t>
  </si>
  <si>
    <t>Poznámka</t>
  </si>
  <si>
    <t>přepojení stáv. přípojky na novou stoku</t>
  </si>
  <si>
    <t>cca 2</t>
  </si>
  <si>
    <t>34,96 - St.1</t>
  </si>
  <si>
    <t>69,06 - St.1</t>
  </si>
  <si>
    <t>67,93 - St.1</t>
  </si>
  <si>
    <t>79,49 - St.1</t>
  </si>
  <si>
    <t>101,61 - St.1</t>
  </si>
  <si>
    <t>101,62 - St.1</t>
  </si>
  <si>
    <t>116,51 - St.1</t>
  </si>
  <si>
    <t>UV5</t>
  </si>
  <si>
    <t>135,30 - St.2</t>
  </si>
  <si>
    <t>153,79 - St.2</t>
  </si>
  <si>
    <t>171,55 - St.2</t>
  </si>
  <si>
    <t>185,77 - St.2</t>
  </si>
  <si>
    <t>191,61 - St.2</t>
  </si>
  <si>
    <t>204,72 - St.2</t>
  </si>
  <si>
    <t>222,39 - St.2</t>
  </si>
  <si>
    <t>240,10 - St.2</t>
  </si>
  <si>
    <t>243,72 - St.2</t>
  </si>
  <si>
    <t>250,28 - St.2</t>
  </si>
  <si>
    <t>276,57 - St.2</t>
  </si>
  <si>
    <t>265,57 - St.2</t>
  </si>
  <si>
    <t>86,22 - St.1_B</t>
  </si>
  <si>
    <t>10,63 - St.1_B</t>
  </si>
  <si>
    <t>19,74 - St.1_B</t>
  </si>
  <si>
    <t>26,06 - St.1_B</t>
  </si>
  <si>
    <t>27,83 - St.1_B</t>
  </si>
  <si>
    <t>33,27 - St.1_B</t>
  </si>
  <si>
    <t>59,68 - St.1_C</t>
  </si>
  <si>
    <t>45,09 - St.1_C</t>
  </si>
  <si>
    <t>31,20 - St.1_C</t>
  </si>
  <si>
    <t xml:space="preserve">20,03 - St.1_C </t>
  </si>
  <si>
    <t xml:space="preserve">20,02 - St.1_C </t>
  </si>
  <si>
    <t>23,67 - St.2_A</t>
  </si>
  <si>
    <t>13,39 - St.2_A</t>
  </si>
  <si>
    <t>55,19 - St.2_B</t>
  </si>
  <si>
    <t>19,4 a 9,43</t>
  </si>
  <si>
    <t>15,37 - St.2_B</t>
  </si>
  <si>
    <t>45,07 - St.2_B</t>
  </si>
  <si>
    <t>22,18 - St.2_C</t>
  </si>
  <si>
    <t>11,92 - St.2_C</t>
  </si>
  <si>
    <t>25,56 - St.3_A</t>
  </si>
  <si>
    <t>15,45 - St.3_A</t>
  </si>
  <si>
    <t>72,12 - St.3</t>
  </si>
  <si>
    <t>44,46 - St.3</t>
  </si>
  <si>
    <t>40,49 -St.3</t>
  </si>
  <si>
    <t>11,44 -St.3</t>
  </si>
  <si>
    <t>250?</t>
  </si>
  <si>
    <t>St.281</t>
  </si>
  <si>
    <t>zachování stávající přípojky</t>
  </si>
  <si>
    <t>31,62 - St.1_C</t>
  </si>
  <si>
    <t>St.285B</t>
  </si>
  <si>
    <t>přepojení stáv. přípojek na novou stoku</t>
  </si>
  <si>
    <t>60,58 - St.1</t>
  </si>
  <si>
    <t>74,27 - St.1_B</t>
  </si>
  <si>
    <t>St.286B</t>
  </si>
  <si>
    <t>43,95 - St.1_B</t>
  </si>
  <si>
    <t>zaslepená odbočka</t>
  </si>
  <si>
    <t>86,78 - St.1</t>
  </si>
  <si>
    <t>před realizací probrat s  technologii výstavby s pí. Šídlovou, přip. přepojit stávající přípojku do ST_1</t>
  </si>
  <si>
    <t>Milichovská Věra Ing a Šedivcová Irena Bc</t>
  </si>
  <si>
    <t>Vlastník domu: Kozinski Ondřej</t>
  </si>
  <si>
    <t>Vincenc Martin</t>
  </si>
  <si>
    <t>St. 489</t>
  </si>
  <si>
    <t>48,95 - St.2_B</t>
  </si>
  <si>
    <t>Město Sezimovo Ústí, Dr. E. Beneše 21/6, 39101 Sezimovo Ústí</t>
  </si>
  <si>
    <t>Smutníková Marie (1/2)</t>
  </si>
  <si>
    <t>Smutník Jaroslav (1/2)</t>
  </si>
  <si>
    <t>Pevá - P
Lravá - L</t>
  </si>
  <si>
    <t>přepojení stávacící přípojky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</si>
</sst>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,##0.00&quot; &quot;[$Kč-405];[Red]&quot;-&quot;#,##0.00&quot; &quot;[$Kč-405]"/>
  </numFmts>
  <fonts count="24">
    <font>
      <sz val="11"/>
      <color theme="1"/>
      <name val="Arial"/>
      <family val="2"/>
      <charset val="238"/>
    </font>
    <font>
      <sz val="14"/>
      <name val="Calibri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u/>
      <sz val="11"/>
      <color rgb="FF0000FF"/>
      <name val="Calibri"/>
      <family val="2"/>
      <charset val="238"/>
    </font>
    <font>
      <sz val="10"/>
      <color rgb="FF000000"/>
      <name val="Arial CE"/>
      <charset val="238"/>
    </font>
    <font>
      <b/>
      <i/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i/>
      <sz val="12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i/>
      <sz val="12"/>
      <color rgb="FF000000"/>
      <name val="Calibri"/>
      <family val="2"/>
      <charset val="238"/>
    </font>
    <font>
      <sz val="14"/>
      <color rgb="FFFF00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1"/>
      <color rgb="FF000000"/>
      <name val="Arial"/>
      <family val="2"/>
      <charset val="238"/>
    </font>
    <font>
      <b/>
      <i/>
      <sz val="14"/>
      <color rgb="FF000000"/>
      <name val="Arial CE"/>
      <charset val="238"/>
    </font>
    <font>
      <b/>
      <sz val="14"/>
      <color rgb="FF000000"/>
      <name val="Arial"/>
      <family val="2"/>
      <charset val="238"/>
    </font>
    <font>
      <i/>
      <sz val="12"/>
      <color rgb="FF000000"/>
      <name val="Calibri"/>
      <family val="2"/>
      <charset val="238"/>
      <scheme val="minor"/>
    </font>
    <font>
      <i/>
      <sz val="12"/>
      <color rgb="FF000000"/>
      <name val="Calibri "/>
      <charset val="238"/>
    </font>
    <font>
      <sz val="16"/>
      <color rgb="FFFF0000"/>
      <name val="Calibri"/>
      <family val="2"/>
      <charset val="238"/>
    </font>
    <font>
      <sz val="12"/>
      <color rgb="FF000000"/>
      <name val="Arial"/>
      <family val="2"/>
      <charset val="238"/>
    </font>
    <font>
      <i/>
      <sz val="14"/>
      <name val="Calibri"/>
      <family val="2"/>
      <charset val="238"/>
    </font>
    <font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1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</borders>
  <cellStyleXfs count="13">
    <xf numFmtId="0" fontId="0" fillId="0" borderId="0"/>
    <xf numFmtId="164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164" fontId="4" fillId="0" borderId="0"/>
    <xf numFmtId="164" fontId="5" fillId="0" borderId="0"/>
    <xf numFmtId="164" fontId="2" fillId="0" borderId="0"/>
    <xf numFmtId="164" fontId="2" fillId="0" borderId="0"/>
    <xf numFmtId="164" fontId="5" fillId="0" borderId="0"/>
    <xf numFmtId="164" fontId="2" fillId="0" borderId="0"/>
    <xf numFmtId="164" fontId="5" fillId="0" borderId="0"/>
    <xf numFmtId="0" fontId="6" fillId="0" borderId="0"/>
    <xf numFmtId="165" fontId="6" fillId="0" borderId="0"/>
  </cellStyleXfs>
  <cellXfs count="518">
    <xf numFmtId="0" fontId="0" fillId="0" borderId="0" xfId="0"/>
    <xf numFmtId="164" fontId="2" fillId="0" borderId="0" xfId="1"/>
    <xf numFmtId="164" fontId="7" fillId="0" borderId="0" xfId="10" applyFont="1" applyBorder="1" applyAlignment="1">
      <alignment vertical="center" wrapText="1"/>
    </xf>
    <xf numFmtId="164" fontId="9" fillId="0" borderId="0" xfId="1" applyFont="1" applyFill="1" applyBorder="1" applyAlignment="1">
      <alignment vertical="center"/>
    </xf>
    <xf numFmtId="164" fontId="9" fillId="0" borderId="0" xfId="1" applyFont="1" applyBorder="1" applyAlignment="1">
      <alignment vertical="center"/>
    </xf>
    <xf numFmtId="164" fontId="9" fillId="0" borderId="0" xfId="1" applyFont="1" applyBorder="1" applyAlignment="1">
      <alignment horizontal="left"/>
    </xf>
    <xf numFmtId="164" fontId="2" fillId="0" borderId="0" xfId="1" applyAlignment="1">
      <alignment horizontal="center"/>
    </xf>
    <xf numFmtId="164" fontId="9" fillId="0" borderId="42" xfId="1" applyFont="1" applyBorder="1" applyAlignment="1">
      <alignment horizontal="center" vertical="center" wrapText="1"/>
    </xf>
    <xf numFmtId="164" fontId="9" fillId="0" borderId="48" xfId="1" applyFont="1" applyFill="1" applyBorder="1" applyAlignment="1">
      <alignment horizontal="left" vertical="center"/>
    </xf>
    <xf numFmtId="164" fontId="9" fillId="0" borderId="0" xfId="1" applyFont="1" applyBorder="1"/>
    <xf numFmtId="164" fontId="9" fillId="0" borderId="49" xfId="1" applyFont="1" applyFill="1" applyBorder="1" applyAlignment="1">
      <alignment horizontal="left" vertical="center"/>
    </xf>
    <xf numFmtId="164" fontId="9" fillId="0" borderId="50" xfId="1" applyFont="1" applyFill="1" applyBorder="1" applyAlignment="1">
      <alignment horizontal="left" vertical="center"/>
    </xf>
    <xf numFmtId="164" fontId="9" fillId="0" borderId="1" xfId="1" applyFont="1" applyFill="1" applyBorder="1" applyAlignment="1">
      <alignment horizontal="left" vertical="center"/>
    </xf>
    <xf numFmtId="164" fontId="9" fillId="0" borderId="1" xfId="1" applyFont="1" applyBorder="1" applyAlignment="1">
      <alignment horizontal="left" vertical="center"/>
    </xf>
    <xf numFmtId="164" fontId="9" fillId="0" borderId="51" xfId="1" applyFont="1" applyBorder="1"/>
    <xf numFmtId="164" fontId="9" fillId="0" borderId="50" xfId="1" applyFont="1" applyBorder="1" applyAlignment="1">
      <alignment horizontal="left"/>
    </xf>
    <xf numFmtId="164" fontId="9" fillId="0" borderId="48" xfId="1" applyFont="1" applyBorder="1" applyAlignment="1">
      <alignment horizontal="left"/>
    </xf>
    <xf numFmtId="164" fontId="9" fillId="0" borderId="2" xfId="1" applyFont="1" applyBorder="1"/>
    <xf numFmtId="164" fontId="9" fillId="0" borderId="48" xfId="1" applyFont="1" applyBorder="1"/>
    <xf numFmtId="164" fontId="9" fillId="0" borderId="1" xfId="1" applyFont="1" applyBorder="1" applyAlignment="1">
      <alignment horizontal="left"/>
    </xf>
    <xf numFmtId="164" fontId="9" fillId="0" borderId="11" xfId="1" applyFont="1" applyFill="1" applyBorder="1" applyAlignment="1">
      <alignment horizontal="left" vertical="center"/>
    </xf>
    <xf numFmtId="164" fontId="9" fillId="0" borderId="6" xfId="1" applyFont="1" applyFill="1" applyBorder="1" applyAlignment="1">
      <alignment horizontal="center" vertical="center" wrapText="1"/>
    </xf>
    <xf numFmtId="164" fontId="9" fillId="0" borderId="7" xfId="1" applyFont="1" applyBorder="1" applyAlignment="1">
      <alignment horizontal="left"/>
    </xf>
    <xf numFmtId="49" fontId="11" fillId="0" borderId="6" xfId="1" applyNumberFormat="1" applyFont="1" applyFill="1" applyBorder="1" applyAlignment="1">
      <alignment horizontal="center" vertical="center"/>
    </xf>
    <xf numFmtId="49" fontId="11" fillId="0" borderId="43" xfId="1" applyNumberFormat="1" applyFont="1" applyFill="1" applyBorder="1" applyAlignment="1">
      <alignment horizontal="center" vertical="center"/>
    </xf>
    <xf numFmtId="164" fontId="9" fillId="0" borderId="1" xfId="1" applyFont="1" applyFill="1" applyBorder="1" applyAlignment="1">
      <alignment horizontal="left"/>
    </xf>
    <xf numFmtId="164" fontId="9" fillId="0" borderId="0" xfId="1" applyFont="1" applyFill="1" applyBorder="1" applyAlignment="1">
      <alignment horizontal="center" vertical="center"/>
    </xf>
    <xf numFmtId="164" fontId="1" fillId="0" borderId="16" xfId="1" applyFont="1" applyBorder="1" applyAlignment="1">
      <alignment horizontal="left" vertical="center"/>
    </xf>
    <xf numFmtId="164" fontId="9" fillId="0" borderId="63" xfId="1" applyFont="1" applyBorder="1" applyAlignment="1">
      <alignment horizontal="center" vertical="center" wrapText="1"/>
    </xf>
    <xf numFmtId="164" fontId="11" fillId="2" borderId="6" xfId="1" applyFont="1" applyFill="1" applyBorder="1" applyAlignment="1">
      <alignment horizontal="center" vertical="center"/>
    </xf>
    <xf numFmtId="164" fontId="9" fillId="2" borderId="0" xfId="1" applyFont="1" applyFill="1" applyBorder="1" applyAlignment="1">
      <alignment horizontal="left" vertical="center"/>
    </xf>
    <xf numFmtId="164" fontId="9" fillId="2" borderId="45" xfId="1" applyFont="1" applyFill="1" applyBorder="1" applyAlignment="1">
      <alignment horizontal="center" vertical="center"/>
    </xf>
    <xf numFmtId="164" fontId="9" fillId="2" borderId="10" xfId="1" applyFont="1" applyFill="1" applyBorder="1" applyAlignment="1">
      <alignment horizontal="left" vertical="center"/>
    </xf>
    <xf numFmtId="164" fontId="9" fillId="2" borderId="2" xfId="1" applyFont="1" applyFill="1" applyBorder="1" applyAlignment="1">
      <alignment horizontal="left" vertical="center"/>
    </xf>
    <xf numFmtId="164" fontId="9" fillId="2" borderId="5" xfId="1" applyFont="1" applyFill="1" applyBorder="1" applyAlignment="1">
      <alignment horizontal="left" vertical="center"/>
    </xf>
    <xf numFmtId="164" fontId="9" fillId="2" borderId="66" xfId="1" applyFont="1" applyFill="1" applyBorder="1" applyAlignment="1">
      <alignment horizontal="center" vertical="center"/>
    </xf>
    <xf numFmtId="164" fontId="9" fillId="2" borderId="3" xfId="1" applyFont="1" applyFill="1" applyBorder="1" applyAlignment="1">
      <alignment horizontal="left" vertical="center"/>
    </xf>
    <xf numFmtId="164" fontId="9" fillId="2" borderId="52" xfId="1" applyFont="1" applyFill="1" applyBorder="1" applyAlignment="1">
      <alignment horizontal="center" vertical="center"/>
    </xf>
    <xf numFmtId="164" fontId="11" fillId="2" borderId="47" xfId="1" applyFont="1" applyFill="1" applyBorder="1" applyAlignment="1">
      <alignment horizontal="center" vertical="center"/>
    </xf>
    <xf numFmtId="164" fontId="11" fillId="2" borderId="5" xfId="1" applyFont="1" applyFill="1" applyBorder="1" applyAlignment="1">
      <alignment horizontal="center" vertical="center"/>
    </xf>
    <xf numFmtId="164" fontId="9" fillId="2" borderId="53" xfId="1" applyFont="1" applyFill="1" applyBorder="1" applyAlignment="1">
      <alignment horizontal="left" vertical="center"/>
    </xf>
    <xf numFmtId="164" fontId="9" fillId="2" borderId="56" xfId="1" applyFont="1" applyFill="1" applyBorder="1" applyAlignment="1">
      <alignment horizontal="center" vertical="center" wrapText="1"/>
    </xf>
    <xf numFmtId="164" fontId="9" fillId="2" borderId="17" xfId="1" applyFont="1" applyFill="1" applyBorder="1" applyAlignment="1">
      <alignment horizontal="center" vertical="center" wrapText="1"/>
    </xf>
    <xf numFmtId="164" fontId="11" fillId="2" borderId="55" xfId="1" applyFont="1" applyFill="1" applyBorder="1" applyAlignment="1">
      <alignment horizontal="center" vertical="center"/>
    </xf>
    <xf numFmtId="164" fontId="11" fillId="2" borderId="19" xfId="1" applyFont="1" applyFill="1" applyBorder="1" applyAlignment="1">
      <alignment horizontal="center" vertical="center"/>
    </xf>
    <xf numFmtId="164" fontId="9" fillId="2" borderId="55" xfId="1" applyFont="1" applyFill="1" applyBorder="1" applyAlignment="1">
      <alignment horizontal="left" vertical="center"/>
    </xf>
    <xf numFmtId="164" fontId="9" fillId="2" borderId="67" xfId="1" applyFont="1" applyFill="1" applyBorder="1" applyAlignment="1">
      <alignment horizontal="center" vertical="center" wrapText="1"/>
    </xf>
    <xf numFmtId="164" fontId="9" fillId="2" borderId="20" xfId="1" applyFont="1" applyFill="1" applyBorder="1" applyAlignment="1">
      <alignment horizontal="center" vertical="center" wrapText="1"/>
    </xf>
    <xf numFmtId="164" fontId="11" fillId="2" borderId="0" xfId="1" applyFont="1" applyFill="1" applyBorder="1" applyAlignment="1">
      <alignment horizontal="center" vertical="center"/>
    </xf>
    <xf numFmtId="164" fontId="11" fillId="2" borderId="4" xfId="1" applyFont="1" applyFill="1" applyBorder="1" applyAlignment="1">
      <alignment horizontal="center" vertical="center"/>
    </xf>
    <xf numFmtId="164" fontId="9" fillId="2" borderId="48" xfId="1" applyFont="1" applyFill="1" applyBorder="1" applyAlignment="1">
      <alignment horizontal="left" vertical="center"/>
    </xf>
    <xf numFmtId="164" fontId="9" fillId="2" borderId="68" xfId="1" applyFont="1" applyFill="1" applyBorder="1" applyAlignment="1">
      <alignment horizontal="center" vertical="center" wrapText="1"/>
    </xf>
    <xf numFmtId="164" fontId="11" fillId="2" borderId="44" xfId="1" applyFont="1" applyFill="1" applyBorder="1" applyAlignment="1">
      <alignment horizontal="center" vertical="center"/>
    </xf>
    <xf numFmtId="164" fontId="9" fillId="2" borderId="52" xfId="1" applyFont="1" applyFill="1" applyBorder="1" applyAlignment="1">
      <alignment horizontal="center" vertical="center" wrapText="1"/>
    </xf>
    <xf numFmtId="49" fontId="11" fillId="2" borderId="46" xfId="1" applyNumberFormat="1" applyFont="1" applyFill="1" applyBorder="1" applyAlignment="1">
      <alignment horizontal="center" vertical="center"/>
    </xf>
    <xf numFmtId="49" fontId="11" fillId="2" borderId="6" xfId="1" applyNumberFormat="1" applyFont="1" applyFill="1" applyBorder="1" applyAlignment="1">
      <alignment horizontal="center" vertical="center"/>
    </xf>
    <xf numFmtId="164" fontId="9" fillId="2" borderId="42" xfId="1" applyFont="1" applyFill="1" applyBorder="1" applyAlignment="1">
      <alignment horizontal="center" vertical="center" wrapText="1"/>
    </xf>
    <xf numFmtId="164" fontId="9" fillId="2" borderId="23" xfId="1" applyFont="1" applyFill="1" applyBorder="1" applyAlignment="1">
      <alignment horizontal="center" vertical="center" wrapText="1"/>
    </xf>
    <xf numFmtId="164" fontId="9" fillId="2" borderId="24" xfId="1" applyFont="1" applyFill="1" applyBorder="1" applyAlignment="1">
      <alignment horizontal="center" vertical="center" wrapText="1"/>
    </xf>
    <xf numFmtId="164" fontId="15" fillId="0" borderId="19" xfId="1" applyFont="1" applyBorder="1" applyAlignment="1">
      <alignment horizontal="center" vertical="center"/>
    </xf>
    <xf numFmtId="49" fontId="11" fillId="2" borderId="43" xfId="1" applyNumberFormat="1" applyFont="1" applyFill="1" applyBorder="1" applyAlignment="1">
      <alignment horizontal="center" vertical="center"/>
    </xf>
    <xf numFmtId="49" fontId="11" fillId="2" borderId="8" xfId="1" applyNumberFormat="1" applyFont="1" applyFill="1" applyBorder="1" applyAlignment="1">
      <alignment horizontal="center" vertical="center"/>
    </xf>
    <xf numFmtId="164" fontId="9" fillId="2" borderId="62" xfId="1" applyFont="1" applyFill="1" applyBorder="1" applyAlignment="1">
      <alignment horizontal="center" vertical="center" wrapText="1"/>
    </xf>
    <xf numFmtId="164" fontId="9" fillId="0" borderId="12" xfId="1" applyFont="1" applyBorder="1"/>
    <xf numFmtId="164" fontId="9" fillId="0" borderId="8" xfId="1" applyFont="1" applyFill="1" applyBorder="1" applyAlignment="1">
      <alignment vertical="center"/>
    </xf>
    <xf numFmtId="164" fontId="9" fillId="0" borderId="9" xfId="1" applyFont="1" applyBorder="1" applyAlignment="1">
      <alignment vertical="center"/>
    </xf>
    <xf numFmtId="164" fontId="9" fillId="0" borderId="27" xfId="1" applyFont="1" applyBorder="1" applyAlignment="1">
      <alignment vertical="center"/>
    </xf>
    <xf numFmtId="164" fontId="9" fillId="0" borderId="74" xfId="1" applyFont="1" applyBorder="1" applyAlignment="1">
      <alignment vertical="center"/>
    </xf>
    <xf numFmtId="164" fontId="9" fillId="0" borderId="9" xfId="1" applyFont="1" applyFill="1" applyBorder="1"/>
    <xf numFmtId="164" fontId="9" fillId="0" borderId="15" xfId="1" applyFont="1" applyBorder="1" applyAlignment="1">
      <alignment horizontal="left" vertical="center"/>
    </xf>
    <xf numFmtId="164" fontId="9" fillId="2" borderId="6" xfId="1" applyFont="1" applyFill="1" applyBorder="1" applyAlignment="1">
      <alignment horizontal="left" vertical="center"/>
    </xf>
    <xf numFmtId="164" fontId="9" fillId="0" borderId="8" xfId="1" applyFont="1" applyBorder="1" applyAlignment="1">
      <alignment horizontal="left" vertical="center"/>
    </xf>
    <xf numFmtId="164" fontId="9" fillId="0" borderId="6" xfId="1" applyFont="1" applyBorder="1" applyAlignment="1">
      <alignment horizontal="left" vertical="center"/>
    </xf>
    <xf numFmtId="164" fontId="9" fillId="0" borderId="15" xfId="1" applyFont="1" applyFill="1" applyBorder="1" applyAlignment="1">
      <alignment horizontal="left" vertical="center"/>
    </xf>
    <xf numFmtId="164" fontId="9" fillId="2" borderId="18" xfId="1" applyFont="1" applyFill="1" applyBorder="1" applyAlignment="1">
      <alignment horizontal="center" vertical="center" wrapText="1"/>
    </xf>
    <xf numFmtId="164" fontId="9" fillId="0" borderId="99" xfId="1" applyFont="1" applyBorder="1" applyAlignment="1">
      <alignment horizontal="center" vertical="center" wrapText="1"/>
    </xf>
    <xf numFmtId="164" fontId="9" fillId="0" borderId="100" xfId="1" applyFont="1" applyFill="1" applyBorder="1" applyAlignment="1">
      <alignment horizontal="center" vertical="center" wrapText="1"/>
    </xf>
    <xf numFmtId="164" fontId="16" fillId="4" borderId="21" xfId="8" applyFont="1" applyFill="1" applyBorder="1" applyAlignment="1">
      <alignment horizontal="center" vertical="center"/>
    </xf>
    <xf numFmtId="164" fontId="16" fillId="4" borderId="22" xfId="8" applyFont="1" applyFill="1" applyBorder="1" applyAlignment="1">
      <alignment horizontal="center" vertical="center"/>
    </xf>
    <xf numFmtId="164" fontId="9" fillId="4" borderId="22" xfId="1" applyFont="1" applyFill="1" applyBorder="1" applyAlignment="1">
      <alignment horizontal="left"/>
    </xf>
    <xf numFmtId="164" fontId="9" fillId="4" borderId="22" xfId="1" applyFont="1" applyFill="1" applyBorder="1" applyAlignment="1">
      <alignment horizontal="center" vertical="center" wrapText="1"/>
    </xf>
    <xf numFmtId="164" fontId="9" fillId="4" borderId="101" xfId="1" applyFont="1" applyFill="1" applyBorder="1" applyAlignment="1">
      <alignment horizontal="center" vertical="center" wrapText="1"/>
    </xf>
    <xf numFmtId="49" fontId="8" fillId="0" borderId="58" xfId="1" applyNumberFormat="1" applyFont="1" applyFill="1" applyBorder="1" applyAlignment="1">
      <alignment horizontal="center" vertical="center"/>
    </xf>
    <xf numFmtId="164" fontId="7" fillId="0" borderId="0" xfId="10" applyFont="1" applyBorder="1" applyAlignment="1">
      <alignment horizontal="center" vertical="center" wrapText="1"/>
    </xf>
    <xf numFmtId="164" fontId="12" fillId="0" borderId="0" xfId="1" applyFont="1"/>
    <xf numFmtId="164" fontId="9" fillId="0" borderId="0" xfId="1" applyFont="1" applyFill="1" applyBorder="1" applyAlignment="1">
      <alignment horizontal="center" vertical="center" wrapText="1"/>
    </xf>
    <xf numFmtId="164" fontId="1" fillId="0" borderId="0" xfId="1" applyFont="1" applyFill="1" applyBorder="1" applyAlignment="1">
      <alignment horizontal="center" vertical="center"/>
    </xf>
    <xf numFmtId="164" fontId="9" fillId="0" borderId="10" xfId="1" applyFont="1" applyFill="1" applyBorder="1" applyAlignment="1">
      <alignment horizontal="left" vertical="center"/>
    </xf>
    <xf numFmtId="164" fontId="9" fillId="0" borderId="0" xfId="1" applyFont="1" applyBorder="1" applyAlignment="1">
      <alignment horizontal="center" vertical="center"/>
    </xf>
    <xf numFmtId="164" fontId="1" fillId="0" borderId="0" xfId="1" applyFont="1" applyFill="1" applyBorder="1" applyAlignment="1">
      <alignment horizontal="center" vertical="center"/>
    </xf>
    <xf numFmtId="164" fontId="12" fillId="0" borderId="0" xfId="1" applyFont="1" applyFill="1" applyBorder="1" applyAlignment="1">
      <alignment horizontal="center" vertical="center"/>
    </xf>
    <xf numFmtId="164" fontId="9" fillId="0" borderId="0" xfId="1" applyFont="1" applyFill="1" applyBorder="1" applyAlignment="1">
      <alignment horizontal="center" vertical="center" wrapText="1"/>
    </xf>
    <xf numFmtId="164" fontId="9" fillId="0" borderId="0" xfId="1" applyFont="1" applyAlignment="1">
      <alignment horizontal="center"/>
    </xf>
    <xf numFmtId="164" fontId="9" fillId="0" borderId="0" xfId="1" applyFont="1" applyAlignment="1">
      <alignment horizontal="center" vertical="center"/>
    </xf>
    <xf numFmtId="164" fontId="12" fillId="0" borderId="0" xfId="1" applyFont="1" applyAlignment="1">
      <alignment horizontal="center" vertical="center"/>
    </xf>
    <xf numFmtId="164" fontId="11" fillId="2" borderId="48" xfId="1" applyFont="1" applyFill="1" applyBorder="1" applyAlignment="1">
      <alignment horizontal="center" vertical="center"/>
    </xf>
    <xf numFmtId="164" fontId="9" fillId="0" borderId="0" xfId="1" applyFont="1" applyFill="1" applyBorder="1" applyAlignment="1">
      <alignment horizontal="center" vertical="center"/>
    </xf>
    <xf numFmtId="164" fontId="20" fillId="0" borderId="0" xfId="1" applyFont="1"/>
    <xf numFmtId="164" fontId="12" fillId="0" borderId="0" xfId="1" applyFont="1" applyFill="1" applyBorder="1" applyAlignment="1">
      <alignment horizontal="center" vertical="center" wrapText="1"/>
    </xf>
    <xf numFmtId="164" fontId="9" fillId="0" borderId="0" xfId="1" applyFont="1" applyFill="1" applyBorder="1" applyAlignment="1">
      <alignment horizontal="center" vertical="center"/>
    </xf>
    <xf numFmtId="164" fontId="9" fillId="0" borderId="0" xfId="1" applyFont="1" applyFill="1" applyBorder="1" applyAlignment="1">
      <alignment horizontal="center" vertical="center" wrapText="1"/>
    </xf>
    <xf numFmtId="164" fontId="9" fillId="0" borderId="0" xfId="1" applyFont="1"/>
    <xf numFmtId="164" fontId="9" fillId="0" borderId="0" xfId="1" applyFont="1" applyAlignment="1">
      <alignment wrapText="1"/>
    </xf>
    <xf numFmtId="164" fontId="9" fillId="0" borderId="0" xfId="1" applyFont="1" applyAlignment="1"/>
    <xf numFmtId="164" fontId="1" fillId="0" borderId="0" xfId="1" applyFont="1" applyFill="1" applyBorder="1" applyAlignment="1">
      <alignment horizontal="center" vertical="center"/>
    </xf>
    <xf numFmtId="164" fontId="9" fillId="0" borderId="0" xfId="1" applyFont="1" applyFill="1" applyBorder="1" applyAlignment="1">
      <alignment horizontal="center" vertical="center"/>
    </xf>
    <xf numFmtId="164" fontId="10" fillId="0" borderId="0" xfId="10" applyFont="1" applyBorder="1" applyAlignment="1">
      <alignment horizontal="center" vertical="center" wrapText="1"/>
    </xf>
    <xf numFmtId="164" fontId="9" fillId="0" borderId="0" xfId="1" applyFont="1" applyAlignment="1">
      <alignment vertical="center"/>
    </xf>
    <xf numFmtId="164" fontId="9" fillId="0" borderId="0" xfId="1" applyFont="1" applyAlignment="1">
      <alignment horizontal="left" vertical="center"/>
    </xf>
    <xf numFmtId="164" fontId="1" fillId="0" borderId="0" xfId="1" applyFont="1"/>
    <xf numFmtId="164" fontId="9" fillId="5" borderId="0" xfId="1" applyFont="1" applyFill="1"/>
    <xf numFmtId="164" fontId="9" fillId="0" borderId="0" xfId="1" applyFont="1" applyFill="1"/>
    <xf numFmtId="164" fontId="12" fillId="0" borderId="0" xfId="1" applyFont="1" applyFill="1"/>
    <xf numFmtId="164" fontId="1" fillId="0" borderId="0" xfId="1" applyFont="1" applyFill="1"/>
    <xf numFmtId="0" fontId="14" fillId="0" borderId="25" xfId="0" applyFont="1" applyBorder="1" applyAlignment="1">
      <alignment horizontal="center" vertical="center" wrapText="1"/>
    </xf>
    <xf numFmtId="164" fontId="11" fillId="0" borderId="79" xfId="1" applyFont="1" applyFill="1" applyBorder="1" applyAlignment="1">
      <alignment horizontal="center" vertical="center"/>
    </xf>
    <xf numFmtId="49" fontId="18" fillId="0" borderId="6" xfId="5" applyNumberFormat="1" applyFont="1" applyBorder="1" applyAlignment="1">
      <alignment horizontal="center" vertical="center" wrapText="1"/>
    </xf>
    <xf numFmtId="164" fontId="21" fillId="0" borderId="6" xfId="6" applyFont="1" applyBorder="1" applyAlignment="1">
      <alignment horizontal="center" vertical="center" wrapText="1"/>
    </xf>
    <xf numFmtId="164" fontId="11" fillId="2" borderId="15" xfId="1" applyFont="1" applyFill="1" applyBorder="1" applyAlignment="1">
      <alignment horizontal="center" vertical="center"/>
    </xf>
    <xf numFmtId="164" fontId="9" fillId="2" borderId="11" xfId="1" applyFont="1" applyFill="1" applyBorder="1" applyAlignment="1">
      <alignment horizontal="left" vertical="center"/>
    </xf>
    <xf numFmtId="164" fontId="9" fillId="0" borderId="96" xfId="1" applyFont="1" applyFill="1" applyBorder="1" applyAlignment="1">
      <alignment horizontal="left" vertical="center"/>
    </xf>
    <xf numFmtId="164" fontId="9" fillId="0" borderId="60" xfId="1" applyFont="1" applyFill="1" applyBorder="1" applyAlignment="1">
      <alignment vertical="center"/>
    </xf>
    <xf numFmtId="164" fontId="9" fillId="0" borderId="93" xfId="1" applyFont="1" applyFill="1" applyBorder="1" applyAlignment="1">
      <alignment horizontal="left" vertical="center"/>
    </xf>
    <xf numFmtId="164" fontId="9" fillId="0" borderId="41" xfId="1" applyFont="1" applyBorder="1" applyAlignment="1">
      <alignment horizontal="left" vertical="center"/>
    </xf>
    <xf numFmtId="164" fontId="9" fillId="0" borderId="40" xfId="1" applyFont="1" applyBorder="1" applyAlignment="1">
      <alignment horizontal="left" vertical="center"/>
    </xf>
    <xf numFmtId="164" fontId="9" fillId="0" borderId="107" xfId="1" applyFont="1" applyBorder="1"/>
    <xf numFmtId="164" fontId="9" fillId="0" borderId="40" xfId="1" applyFont="1" applyBorder="1"/>
    <xf numFmtId="164" fontId="9" fillId="0" borderId="41" xfId="1" applyFont="1" applyBorder="1" applyAlignment="1">
      <alignment horizontal="left"/>
    </xf>
    <xf numFmtId="164" fontId="9" fillId="0" borderId="104" xfId="1" applyFont="1" applyBorder="1"/>
    <xf numFmtId="164" fontId="9" fillId="0" borderId="60" xfId="1" applyFont="1" applyBorder="1"/>
    <xf numFmtId="164" fontId="9" fillId="0" borderId="60" xfId="1" applyFont="1" applyBorder="1" applyAlignment="1">
      <alignment horizontal="left"/>
    </xf>
    <xf numFmtId="164" fontId="9" fillId="0" borderId="59" xfId="1" applyFont="1" applyBorder="1" applyAlignment="1">
      <alignment horizontal="left"/>
    </xf>
    <xf numFmtId="164" fontId="9" fillId="0" borderId="107" xfId="1" applyFont="1" applyBorder="1" applyAlignment="1">
      <alignment horizontal="left" vertical="center"/>
    </xf>
    <xf numFmtId="164" fontId="9" fillId="0" borderId="40" xfId="1" applyFont="1" applyBorder="1" applyAlignment="1">
      <alignment horizontal="left"/>
    </xf>
    <xf numFmtId="164" fontId="9" fillId="0" borderId="95" xfId="1" applyFont="1" applyBorder="1" applyAlignment="1">
      <alignment horizontal="left" vertical="center"/>
    </xf>
    <xf numFmtId="164" fontId="9" fillId="0" borderId="108" xfId="1" applyFont="1" applyFill="1" applyBorder="1" applyAlignment="1">
      <alignment vertical="center"/>
    </xf>
    <xf numFmtId="164" fontId="9" fillId="0" borderId="40" xfId="1" applyFont="1" applyFill="1" applyBorder="1" applyAlignment="1">
      <alignment vertical="center"/>
    </xf>
    <xf numFmtId="164" fontId="9" fillId="0" borderId="109" xfId="1" applyFont="1" applyBorder="1" applyAlignment="1">
      <alignment vertical="center"/>
    </xf>
    <xf numFmtId="164" fontId="9" fillId="0" borderId="105" xfId="1" applyFont="1" applyBorder="1" applyAlignment="1">
      <alignment horizontal="left" vertical="center"/>
    </xf>
    <xf numFmtId="164" fontId="9" fillId="0" borderId="14" xfId="1" applyFont="1" applyBorder="1" applyAlignment="1">
      <alignment horizontal="left" vertical="center"/>
    </xf>
    <xf numFmtId="164" fontId="9" fillId="0" borderId="73" xfId="1" applyFont="1" applyBorder="1" applyAlignment="1">
      <alignment horizontal="left" vertical="center"/>
    </xf>
    <xf numFmtId="164" fontId="9" fillId="2" borderId="102" xfId="1" applyFont="1" applyFill="1" applyBorder="1" applyAlignment="1">
      <alignment horizontal="center" vertical="center"/>
    </xf>
    <xf numFmtId="164" fontId="18" fillId="0" borderId="13" xfId="1" applyFont="1" applyBorder="1" applyAlignment="1">
      <alignment horizontal="center" vertical="center"/>
    </xf>
    <xf numFmtId="164" fontId="9" fillId="0" borderId="12" xfId="1" applyFont="1" applyFill="1" applyBorder="1" applyAlignment="1">
      <alignment horizontal="left" vertical="center"/>
    </xf>
    <xf numFmtId="49" fontId="11" fillId="0" borderId="14" xfId="1" applyNumberFormat="1" applyFont="1" applyFill="1" applyBorder="1" applyAlignment="1">
      <alignment horizontal="center" vertical="center" wrapText="1"/>
    </xf>
    <xf numFmtId="164" fontId="9" fillId="0" borderId="19" xfId="1" applyFont="1" applyBorder="1" applyAlignment="1">
      <alignment horizontal="left"/>
    </xf>
    <xf numFmtId="164" fontId="9" fillId="0" borderId="72" xfId="1" applyFont="1" applyFill="1" applyBorder="1" applyAlignment="1">
      <alignment horizontal="center" vertical="center" wrapText="1"/>
    </xf>
    <xf numFmtId="164" fontId="1" fillId="2" borderId="1" xfId="1" applyFont="1" applyFill="1" applyBorder="1" applyAlignment="1">
      <alignment horizontal="left" vertical="center" wrapText="1"/>
    </xf>
    <xf numFmtId="164" fontId="1" fillId="0" borderId="44" xfId="1" applyFont="1" applyBorder="1" applyAlignment="1">
      <alignment horizontal="left" vertical="center"/>
    </xf>
    <xf numFmtId="164" fontId="1" fillId="2" borderId="0" xfId="1" applyFont="1" applyFill="1" applyBorder="1" applyAlignment="1">
      <alignment horizontal="left" vertical="center"/>
    </xf>
    <xf numFmtId="164" fontId="1" fillId="2" borderId="2" xfId="1" applyFont="1" applyFill="1" applyBorder="1" applyAlignment="1">
      <alignment horizontal="left" vertical="center"/>
    </xf>
    <xf numFmtId="164" fontId="1" fillId="2" borderId="3" xfId="1" applyFont="1" applyFill="1" applyBorder="1" applyAlignment="1">
      <alignment horizontal="left" vertical="center"/>
    </xf>
    <xf numFmtId="164" fontId="1" fillId="2" borderId="3" xfId="1" applyFont="1" applyFill="1" applyBorder="1" applyAlignment="1">
      <alignment vertical="center"/>
    </xf>
    <xf numFmtId="164" fontId="1" fillId="2" borderId="0" xfId="1" applyFont="1" applyFill="1" applyBorder="1" applyAlignment="1">
      <alignment vertical="center"/>
    </xf>
    <xf numFmtId="164" fontId="1" fillId="2" borderId="7" xfId="1" applyFont="1" applyFill="1" applyBorder="1" applyAlignment="1">
      <alignment vertical="center"/>
    </xf>
    <xf numFmtId="164" fontId="1" fillId="4" borderId="22" xfId="1" applyFont="1" applyFill="1" applyBorder="1" applyAlignment="1">
      <alignment horizontal="left" vertical="center"/>
    </xf>
    <xf numFmtId="164" fontId="2" fillId="0" borderId="0" xfId="1" applyFill="1" applyAlignment="1">
      <alignment horizontal="left"/>
    </xf>
    <xf numFmtId="49" fontId="17" fillId="0" borderId="0" xfId="10" applyNumberFormat="1" applyFont="1" applyFill="1" applyBorder="1" applyAlignment="1">
      <alignment horizontal="left" vertical="center" wrapText="1"/>
    </xf>
    <xf numFmtId="164" fontId="9" fillId="0" borderId="37" xfId="1" applyFont="1" applyFill="1" applyBorder="1" applyAlignment="1">
      <alignment horizontal="left" wrapText="1"/>
    </xf>
    <xf numFmtId="164" fontId="9" fillId="0" borderId="36" xfId="1" applyFont="1" applyFill="1" applyBorder="1" applyAlignment="1">
      <alignment horizontal="left" vertical="center"/>
    </xf>
    <xf numFmtId="164" fontId="23" fillId="0" borderId="6" xfId="6" applyFont="1" applyBorder="1" applyAlignment="1">
      <alignment horizontal="center" vertical="center" wrapText="1"/>
    </xf>
    <xf numFmtId="164" fontId="1" fillId="2" borderId="52" xfId="1" applyFont="1" applyFill="1" applyBorder="1" applyAlignment="1">
      <alignment horizontal="center" vertical="center"/>
    </xf>
    <xf numFmtId="164" fontId="1" fillId="0" borderId="6" xfId="1" applyFont="1" applyFill="1" applyBorder="1" applyAlignment="1">
      <alignment horizontal="center" vertical="center" wrapText="1"/>
    </xf>
    <xf numFmtId="164" fontId="1" fillId="2" borderId="3" xfId="1" applyFont="1" applyFill="1" applyBorder="1" applyAlignment="1">
      <alignment horizontal="center" vertical="center" wrapText="1"/>
    </xf>
    <xf numFmtId="164" fontId="1" fillId="2" borderId="44" xfId="1" applyFont="1" applyFill="1" applyBorder="1" applyAlignment="1">
      <alignment horizontal="center" vertical="center" wrapText="1"/>
    </xf>
    <xf numFmtId="164" fontId="1" fillId="2" borderId="7" xfId="1" applyFont="1" applyFill="1" applyBorder="1" applyAlignment="1">
      <alignment horizontal="center" vertical="center" wrapText="1"/>
    </xf>
    <xf numFmtId="164" fontId="1" fillId="2" borderId="1" xfId="1" applyFont="1" applyFill="1" applyBorder="1" applyAlignment="1">
      <alignment horizontal="center" vertical="center" wrapText="1"/>
    </xf>
    <xf numFmtId="164" fontId="1" fillId="2" borderId="47" xfId="1" applyFont="1" applyFill="1" applyBorder="1" applyAlignment="1">
      <alignment horizontal="center" vertical="center" wrapText="1"/>
    </xf>
    <xf numFmtId="164" fontId="1" fillId="2" borderId="48" xfId="1" applyFont="1" applyFill="1" applyBorder="1" applyAlignment="1">
      <alignment horizontal="center" vertical="center" wrapText="1"/>
    </xf>
    <xf numFmtId="164" fontId="1" fillId="0" borderId="0" xfId="1" applyFont="1" applyBorder="1" applyAlignment="1">
      <alignment horizontal="center" vertical="center"/>
    </xf>
    <xf numFmtId="164" fontId="1" fillId="0" borderId="63" xfId="1" applyFont="1" applyBorder="1" applyAlignment="1">
      <alignment horizontal="center" vertical="center" wrapText="1"/>
    </xf>
    <xf numFmtId="164" fontId="1" fillId="4" borderId="22" xfId="1" applyFont="1" applyFill="1" applyBorder="1" applyAlignment="1">
      <alignment horizontal="center" vertical="center" wrapText="1"/>
    </xf>
    <xf numFmtId="164" fontId="1" fillId="0" borderId="57" xfId="1" applyFont="1" applyFill="1" applyBorder="1" applyAlignment="1">
      <alignment horizontal="center" vertical="center" wrapText="1"/>
    </xf>
    <xf numFmtId="164" fontId="9" fillId="0" borderId="114" xfId="1" applyFont="1" applyFill="1" applyBorder="1" applyAlignment="1">
      <alignment horizontal="center" vertical="center"/>
    </xf>
    <xf numFmtId="164" fontId="1" fillId="0" borderId="114" xfId="1" applyFont="1" applyFill="1" applyBorder="1" applyAlignment="1">
      <alignment horizontal="center" vertical="center"/>
    </xf>
    <xf numFmtId="164" fontId="9" fillId="0" borderId="115" xfId="1" applyFont="1" applyFill="1" applyBorder="1" applyAlignment="1">
      <alignment horizontal="center" vertical="center"/>
    </xf>
    <xf numFmtId="164" fontId="1" fillId="0" borderId="116" xfId="1" applyFont="1" applyFill="1" applyBorder="1" applyAlignment="1">
      <alignment horizontal="center" vertical="center" wrapText="1"/>
    </xf>
    <xf numFmtId="164" fontId="9" fillId="0" borderId="117" xfId="1" applyFont="1" applyFill="1" applyBorder="1" applyAlignment="1">
      <alignment horizontal="center" vertical="center" wrapText="1"/>
    </xf>
    <xf numFmtId="164" fontId="19" fillId="0" borderId="118" xfId="8" applyFont="1" applyBorder="1" applyAlignment="1">
      <alignment horizontal="center" vertical="center" wrapText="1"/>
    </xf>
    <xf numFmtId="164" fontId="18" fillId="2" borderId="15" xfId="1" applyFont="1" applyFill="1" applyBorder="1" applyAlignment="1">
      <alignment horizontal="center" vertical="center"/>
    </xf>
    <xf numFmtId="164" fontId="18" fillId="2" borderId="6" xfId="1" applyFont="1" applyFill="1" applyBorder="1" applyAlignment="1">
      <alignment horizontal="center" vertical="center"/>
    </xf>
    <xf numFmtId="164" fontId="18" fillId="0" borderId="45" xfId="1" applyFont="1" applyFill="1" applyBorder="1" applyAlignment="1">
      <alignment horizontal="center" vertical="center"/>
    </xf>
    <xf numFmtId="164" fontId="9" fillId="0" borderId="36" xfId="1" applyFont="1" applyFill="1" applyBorder="1" applyAlignment="1">
      <alignment horizontal="left" vertical="center" wrapText="1"/>
    </xf>
    <xf numFmtId="164" fontId="9" fillId="0" borderId="20" xfId="1" applyFont="1" applyFill="1" applyBorder="1" applyAlignment="1">
      <alignment horizontal="center" vertical="center" wrapText="1"/>
    </xf>
    <xf numFmtId="164" fontId="9" fillId="0" borderId="64" xfId="1" applyFont="1" applyFill="1" applyBorder="1" applyAlignment="1">
      <alignment horizontal="center" vertical="center" wrapText="1"/>
    </xf>
    <xf numFmtId="164" fontId="1" fillId="0" borderId="55" xfId="1" applyFont="1" applyFill="1" applyBorder="1" applyAlignment="1">
      <alignment horizontal="center" vertical="center" wrapText="1"/>
    </xf>
    <xf numFmtId="164" fontId="11" fillId="0" borderId="6" xfId="1" applyFont="1" applyFill="1" applyBorder="1" applyAlignment="1">
      <alignment horizontal="center" vertical="center"/>
    </xf>
    <xf numFmtId="164" fontId="11" fillId="0" borderId="15" xfId="1" applyFont="1" applyFill="1" applyBorder="1" applyAlignment="1">
      <alignment horizontal="center" vertical="center"/>
    </xf>
    <xf numFmtId="164" fontId="9" fillId="0" borderId="17" xfId="1" applyFont="1" applyFill="1" applyBorder="1" applyAlignment="1">
      <alignment horizontal="center" vertical="center" wrapText="1"/>
    </xf>
    <xf numFmtId="164" fontId="11" fillId="0" borderId="54" xfId="1" applyFont="1" applyFill="1" applyBorder="1" applyAlignment="1">
      <alignment horizontal="center" vertical="center"/>
    </xf>
    <xf numFmtId="164" fontId="11" fillId="0" borderId="6" xfId="1" applyFont="1" applyBorder="1" applyAlignment="1">
      <alignment horizontal="center" vertical="center"/>
    </xf>
    <xf numFmtId="164" fontId="9" fillId="0" borderId="17" xfId="1" applyFont="1" applyBorder="1" applyAlignment="1">
      <alignment horizontal="center" vertical="center"/>
    </xf>
    <xf numFmtId="164" fontId="18" fillId="0" borderId="8" xfId="1" applyFont="1" applyFill="1" applyBorder="1" applyAlignment="1">
      <alignment horizontal="center" vertical="center"/>
    </xf>
    <xf numFmtId="164" fontId="9" fillId="0" borderId="104" xfId="1" applyFont="1" applyFill="1" applyBorder="1" applyAlignment="1">
      <alignment horizontal="left" vertical="center"/>
    </xf>
    <xf numFmtId="164" fontId="9" fillId="0" borderId="59" xfId="1" applyFont="1" applyFill="1" applyBorder="1" applyAlignment="1">
      <alignment horizontal="left" vertical="center"/>
    </xf>
    <xf numFmtId="164" fontId="11" fillId="0" borderId="77" xfId="1" applyFont="1" applyFill="1" applyBorder="1" applyAlignment="1">
      <alignment horizontal="center" vertical="center"/>
    </xf>
    <xf numFmtId="164" fontId="9" fillId="0" borderId="9" xfId="1" applyFont="1" applyFill="1" applyBorder="1" applyAlignment="1">
      <alignment horizontal="left" vertical="center"/>
    </xf>
    <xf numFmtId="164" fontId="9" fillId="0" borderId="14" xfId="1" applyFont="1" applyFill="1" applyBorder="1" applyAlignment="1">
      <alignment horizontal="left" vertical="center"/>
    </xf>
    <xf numFmtId="164" fontId="9" fillId="0" borderId="51" xfId="1" applyFont="1" applyFill="1" applyBorder="1" applyAlignment="1">
      <alignment horizontal="left" vertical="center"/>
    </xf>
    <xf numFmtId="49" fontId="18" fillId="0" borderId="15" xfId="5" applyNumberFormat="1" applyFont="1" applyBorder="1" applyAlignment="1">
      <alignment horizontal="center" vertical="center" wrapText="1"/>
    </xf>
    <xf numFmtId="164" fontId="1" fillId="0" borderId="15" xfId="1" applyFont="1" applyBorder="1" applyAlignment="1">
      <alignment horizontal="left" vertical="center" wrapText="1"/>
    </xf>
    <xf numFmtId="164" fontId="21" fillId="0" borderId="15" xfId="6" applyFont="1" applyBorder="1" applyAlignment="1">
      <alignment horizontal="center" vertical="center" wrapText="1"/>
    </xf>
    <xf numFmtId="164" fontId="23" fillId="0" borderId="15" xfId="6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49" fontId="7" fillId="0" borderId="120" xfId="5" applyNumberFormat="1" applyFont="1" applyBorder="1" applyAlignment="1">
      <alignment horizontal="center" vertical="center" wrapText="1"/>
    </xf>
    <xf numFmtId="49" fontId="7" fillId="0" borderId="121" xfId="5" applyNumberFormat="1" applyFont="1" applyBorder="1" applyAlignment="1">
      <alignment horizontal="center" vertical="center" wrapText="1"/>
    </xf>
    <xf numFmtId="49" fontId="7" fillId="0" borderId="122" xfId="5" applyNumberFormat="1" applyFont="1" applyBorder="1" applyAlignment="1">
      <alignment horizontal="center" vertical="center" wrapText="1"/>
    </xf>
    <xf numFmtId="0" fontId="13" fillId="0" borderId="123" xfId="0" applyFont="1" applyBorder="1" applyAlignment="1">
      <alignment horizontal="center" vertical="center" wrapText="1"/>
    </xf>
    <xf numFmtId="49" fontId="7" fillId="0" borderId="124" xfId="9" applyNumberFormat="1" applyFont="1" applyBorder="1" applyAlignment="1">
      <alignment horizontal="center" vertical="center" wrapText="1"/>
    </xf>
    <xf numFmtId="164" fontId="7" fillId="0" borderId="121" xfId="6" applyFont="1" applyBorder="1" applyAlignment="1">
      <alignment horizontal="center" vertical="center" wrapText="1"/>
    </xf>
    <xf numFmtId="164" fontId="7" fillId="0" borderId="122" xfId="6" applyFont="1" applyBorder="1" applyAlignment="1">
      <alignment horizontal="center" vertical="center" wrapText="1"/>
    </xf>
    <xf numFmtId="0" fontId="14" fillId="0" borderId="125" xfId="0" applyFont="1" applyBorder="1" applyAlignment="1">
      <alignment horizontal="center" vertical="center" wrapText="1"/>
    </xf>
    <xf numFmtId="0" fontId="14" fillId="0" borderId="119" xfId="0" applyFont="1" applyFill="1" applyBorder="1" applyAlignment="1">
      <alignment horizontal="left" vertical="center" wrapText="1"/>
    </xf>
    <xf numFmtId="164" fontId="11" fillId="0" borderId="6" xfId="1" applyFont="1" applyFill="1" applyBorder="1" applyAlignment="1">
      <alignment horizontal="center" vertical="center"/>
    </xf>
    <xf numFmtId="164" fontId="9" fillId="0" borderId="17" xfId="1" applyFont="1" applyFill="1" applyBorder="1" applyAlignment="1">
      <alignment horizontal="center" vertical="center" wrapText="1"/>
    </xf>
    <xf numFmtId="164" fontId="1" fillId="0" borderId="30" xfId="1" applyFont="1" applyFill="1" applyBorder="1"/>
    <xf numFmtId="164" fontId="9" fillId="0" borderId="59" xfId="1" applyFont="1" applyFill="1" applyBorder="1" applyAlignment="1">
      <alignment horizontal="left" vertical="center"/>
    </xf>
    <xf numFmtId="164" fontId="9" fillId="0" borderId="8" xfId="1" applyFont="1" applyFill="1" applyBorder="1" applyAlignment="1">
      <alignment horizontal="left" vertical="center"/>
    </xf>
    <xf numFmtId="164" fontId="9" fillId="0" borderId="126" xfId="1" applyFont="1" applyFill="1" applyBorder="1" applyAlignment="1">
      <alignment horizontal="left" vertical="center" wrapText="1"/>
    </xf>
    <xf numFmtId="164" fontId="9" fillId="0" borderId="40" xfId="1" applyFont="1" applyFill="1" applyBorder="1" applyAlignment="1">
      <alignment horizontal="left" vertical="center"/>
    </xf>
    <xf numFmtId="164" fontId="1" fillId="2" borderId="6" xfId="1" applyFont="1" applyFill="1" applyBorder="1" applyAlignment="1">
      <alignment horizontal="center" vertical="center" wrapText="1"/>
    </xf>
    <xf numFmtId="164" fontId="9" fillId="2" borderId="6" xfId="1" applyFont="1" applyFill="1" applyBorder="1" applyAlignment="1">
      <alignment horizontal="center" vertical="center" wrapText="1"/>
    </xf>
    <xf numFmtId="164" fontId="11" fillId="2" borderId="31" xfId="1" applyFont="1" applyFill="1" applyBorder="1" applyAlignment="1">
      <alignment horizontal="center" vertical="center"/>
    </xf>
    <xf numFmtId="164" fontId="9" fillId="2" borderId="31" xfId="1" applyFont="1" applyFill="1" applyBorder="1" applyAlignment="1">
      <alignment horizontal="left" vertical="center"/>
    </xf>
    <xf numFmtId="164" fontId="1" fillId="2" borderId="31" xfId="1" applyFont="1" applyFill="1" applyBorder="1" applyAlignment="1">
      <alignment horizontal="center" vertical="center" wrapText="1"/>
    </xf>
    <xf numFmtId="164" fontId="9" fillId="0" borderId="13" xfId="1" applyFont="1" applyBorder="1" applyAlignment="1">
      <alignment horizontal="left" vertical="center"/>
    </xf>
    <xf numFmtId="164" fontId="9" fillId="0" borderId="36" xfId="1" applyFont="1" applyFill="1" applyBorder="1" applyAlignment="1">
      <alignment horizontal="left" vertical="center" wrapText="1"/>
    </xf>
    <xf numFmtId="164" fontId="9" fillId="0" borderId="42" xfId="1" applyFont="1" applyFill="1" applyBorder="1" applyAlignment="1">
      <alignment horizontal="center" vertical="center" wrapText="1"/>
    </xf>
    <xf numFmtId="164" fontId="1" fillId="0" borderId="10" xfId="1" applyFont="1" applyFill="1" applyBorder="1" applyAlignment="1">
      <alignment horizontal="left" vertical="center"/>
    </xf>
    <xf numFmtId="164" fontId="1" fillId="0" borderId="11" xfId="1" applyFont="1" applyFill="1" applyBorder="1" applyAlignment="1">
      <alignment horizontal="left" vertical="center"/>
    </xf>
    <xf numFmtId="164" fontId="1" fillId="0" borderId="11" xfId="1" applyFont="1" applyFill="1" applyBorder="1"/>
    <xf numFmtId="164" fontId="1" fillId="0" borderId="112" xfId="1" applyFont="1" applyFill="1" applyBorder="1" applyAlignment="1">
      <alignment horizontal="left" vertical="center"/>
    </xf>
    <xf numFmtId="164" fontId="22" fillId="0" borderId="4" xfId="1" applyFont="1" applyFill="1" applyBorder="1" applyAlignment="1">
      <alignment horizontal="left" vertical="center"/>
    </xf>
    <xf numFmtId="164" fontId="22" fillId="0" borderId="11" xfId="1" applyFont="1" applyFill="1" applyBorder="1" applyAlignment="1">
      <alignment horizontal="left" vertical="center"/>
    </xf>
    <xf numFmtId="164" fontId="9" fillId="0" borderId="107" xfId="1" applyFont="1" applyFill="1" applyBorder="1"/>
    <xf numFmtId="164" fontId="1" fillId="0" borderId="2" xfId="1" applyFont="1" applyFill="1" applyBorder="1" applyAlignment="1">
      <alignment horizontal="left" vertical="center"/>
    </xf>
    <xf numFmtId="164" fontId="9" fillId="0" borderId="41" xfId="1" applyFont="1" applyFill="1" applyBorder="1" applyAlignment="1">
      <alignment horizontal="left"/>
    </xf>
    <xf numFmtId="164" fontId="1" fillId="0" borderId="1" xfId="1" applyFont="1" applyFill="1" applyBorder="1" applyAlignment="1">
      <alignment horizontal="left" vertical="center"/>
    </xf>
    <xf numFmtId="164" fontId="9" fillId="0" borderId="95" xfId="1" applyFont="1" applyFill="1" applyBorder="1"/>
    <xf numFmtId="164" fontId="1" fillId="0" borderId="43" xfId="1" applyFont="1" applyFill="1" applyBorder="1" applyAlignment="1">
      <alignment horizontal="left" vertical="center"/>
    </xf>
    <xf numFmtId="164" fontId="9" fillId="0" borderId="107" xfId="1" applyFont="1" applyFill="1" applyBorder="1" applyAlignment="1">
      <alignment horizontal="left" vertical="center"/>
    </xf>
    <xf numFmtId="164" fontId="1" fillId="0" borderId="0" xfId="1" applyFont="1" applyFill="1" applyBorder="1" applyAlignment="1">
      <alignment horizontal="left" vertical="center"/>
    </xf>
    <xf numFmtId="164" fontId="1" fillId="0" borderId="12" xfId="1" applyFont="1" applyFill="1" applyBorder="1" applyAlignment="1">
      <alignment horizontal="left" vertical="center"/>
    </xf>
    <xf numFmtId="164" fontId="22" fillId="0" borderId="0" xfId="1" applyFont="1" applyFill="1" applyBorder="1" applyAlignment="1">
      <alignment horizontal="left" vertical="center"/>
    </xf>
    <xf numFmtId="164" fontId="9" fillId="0" borderId="14" xfId="1" applyFont="1" applyFill="1" applyBorder="1" applyAlignment="1">
      <alignment horizontal="left"/>
    </xf>
    <xf numFmtId="164" fontId="1" fillId="0" borderId="4" xfId="1" applyFont="1" applyFill="1" applyBorder="1" applyAlignment="1">
      <alignment horizontal="left" vertical="center"/>
    </xf>
    <xf numFmtId="164" fontId="1" fillId="0" borderId="113" xfId="1" applyFont="1" applyFill="1" applyBorder="1" applyAlignment="1">
      <alignment horizontal="left" vertical="center"/>
    </xf>
    <xf numFmtId="164" fontId="1" fillId="0" borderId="7" xfId="1" applyFont="1" applyFill="1" applyBorder="1" applyAlignment="1">
      <alignment horizontal="left" vertical="center" wrapText="1"/>
    </xf>
    <xf numFmtId="164" fontId="1" fillId="0" borderId="7" xfId="1" applyFont="1" applyFill="1" applyBorder="1" applyAlignment="1">
      <alignment horizontal="left" vertical="center"/>
    </xf>
    <xf numFmtId="164" fontId="1" fillId="0" borderId="12" xfId="1" applyFont="1" applyFill="1" applyBorder="1" applyAlignment="1">
      <alignment horizontal="left" vertical="center" wrapText="1"/>
    </xf>
    <xf numFmtId="164" fontId="1" fillId="0" borderId="44" xfId="1" applyFont="1" applyFill="1" applyBorder="1" applyAlignment="1">
      <alignment horizontal="left" vertical="center"/>
    </xf>
    <xf numFmtId="164" fontId="1" fillId="0" borderId="44" xfId="1" applyFont="1" applyFill="1" applyBorder="1" applyAlignment="1">
      <alignment vertical="center"/>
    </xf>
    <xf numFmtId="164" fontId="1" fillId="0" borderId="0" xfId="1" applyFont="1" applyFill="1" applyBorder="1" applyAlignment="1">
      <alignment horizontal="left" vertical="center" wrapText="1"/>
    </xf>
    <xf numFmtId="164" fontId="1" fillId="0" borderId="6" xfId="1" applyFont="1" applyFill="1" applyBorder="1" applyAlignment="1">
      <alignment horizontal="left" vertical="center" wrapText="1"/>
    </xf>
    <xf numFmtId="164" fontId="9" fillId="0" borderId="0" xfId="1" applyFont="1" applyAlignment="1">
      <alignment horizontal="left"/>
    </xf>
    <xf numFmtId="164" fontId="9" fillId="0" borderId="0" xfId="1" applyFont="1" applyAlignment="1">
      <alignment horizontal="left" vertical="center"/>
    </xf>
    <xf numFmtId="164" fontId="12" fillId="0" borderId="0" xfId="1" applyFont="1" applyFill="1" applyBorder="1" applyAlignment="1">
      <alignment horizontal="center" vertical="center"/>
    </xf>
    <xf numFmtId="164" fontId="9" fillId="0" borderId="0" xfId="1" applyFont="1" applyFill="1" applyBorder="1" applyAlignment="1">
      <alignment horizontal="center" vertical="center"/>
    </xf>
    <xf numFmtId="164" fontId="9" fillId="0" borderId="0" xfId="1" applyFont="1" applyBorder="1" applyAlignment="1">
      <alignment horizontal="center" vertical="center"/>
    </xf>
    <xf numFmtId="164" fontId="9" fillId="0" borderId="0" xfId="1" applyFont="1" applyFill="1" applyBorder="1" applyAlignment="1">
      <alignment horizontal="center" vertical="center" wrapText="1"/>
    </xf>
    <xf numFmtId="164" fontId="12" fillId="0" borderId="0" xfId="1" applyFont="1" applyFill="1" applyBorder="1" applyAlignment="1">
      <alignment horizontal="center" vertical="center" wrapText="1"/>
    </xf>
    <xf numFmtId="164" fontId="1" fillId="0" borderId="9" xfId="1" applyFont="1" applyBorder="1" applyAlignment="1">
      <alignment horizontal="center" vertical="center"/>
    </xf>
    <xf numFmtId="164" fontId="1" fillId="0" borderId="15" xfId="1" applyFont="1" applyBorder="1" applyAlignment="1">
      <alignment horizontal="center" vertical="center"/>
    </xf>
    <xf numFmtId="164" fontId="9" fillId="0" borderId="25" xfId="1" applyFont="1" applyBorder="1" applyAlignment="1">
      <alignment horizontal="center" vertical="center"/>
    </xf>
    <xf numFmtId="164" fontId="9" fillId="0" borderId="18" xfId="1" applyFont="1" applyBorder="1" applyAlignment="1">
      <alignment horizontal="center" vertical="center"/>
    </xf>
    <xf numFmtId="164" fontId="11" fillId="0" borderId="62" xfId="1" applyFont="1" applyFill="1" applyBorder="1" applyAlignment="1">
      <alignment horizontal="center" vertical="center"/>
    </xf>
    <xf numFmtId="164" fontId="11" fillId="0" borderId="54" xfId="1" applyFont="1" applyFill="1" applyBorder="1" applyAlignment="1">
      <alignment horizontal="center" vertical="center"/>
    </xf>
    <xf numFmtId="49" fontId="8" fillId="0" borderId="64" xfId="1" applyNumberFormat="1" applyFont="1" applyFill="1" applyBorder="1" applyAlignment="1">
      <alignment horizontal="center" vertical="center"/>
    </xf>
    <xf numFmtId="49" fontId="8" fillId="0" borderId="65" xfId="1" applyNumberFormat="1" applyFont="1" applyFill="1" applyBorder="1" applyAlignment="1">
      <alignment horizontal="center" vertical="center"/>
    </xf>
    <xf numFmtId="164" fontId="11" fillId="0" borderId="8" xfId="1" applyFont="1" applyFill="1" applyBorder="1" applyAlignment="1">
      <alignment horizontal="center" vertical="center"/>
    </xf>
    <xf numFmtId="164" fontId="11" fillId="0" borderId="9" xfId="1" applyFont="1" applyFill="1" applyBorder="1" applyAlignment="1">
      <alignment horizontal="center" vertical="center"/>
    </xf>
    <xf numFmtId="164" fontId="11" fillId="0" borderId="6" xfId="1" applyFont="1" applyFill="1" applyBorder="1" applyAlignment="1">
      <alignment horizontal="center" vertical="center"/>
    </xf>
    <xf numFmtId="164" fontId="18" fillId="0" borderId="77" xfId="8" applyFont="1" applyBorder="1" applyAlignment="1">
      <alignment horizontal="center" vertical="center" wrapText="1"/>
    </xf>
    <xf numFmtId="164" fontId="18" fillId="0" borderId="76" xfId="8" applyFont="1" applyBorder="1" applyAlignment="1">
      <alignment horizontal="center" vertical="center" wrapText="1"/>
    </xf>
    <xf numFmtId="164" fontId="19" fillId="0" borderId="54" xfId="8" applyFont="1" applyBorder="1" applyAlignment="1">
      <alignment horizontal="center" vertical="center" wrapText="1"/>
    </xf>
    <xf numFmtId="164" fontId="19" fillId="0" borderId="82" xfId="8" applyFont="1" applyBorder="1" applyAlignment="1">
      <alignment horizontal="center" vertical="center" wrapText="1"/>
    </xf>
    <xf numFmtId="164" fontId="9" fillId="0" borderId="48" xfId="1" applyFont="1" applyFill="1" applyBorder="1" applyAlignment="1">
      <alignment vertical="center"/>
    </xf>
    <xf numFmtId="164" fontId="9" fillId="0" borderId="50" xfId="1" applyFont="1" applyFill="1" applyBorder="1" applyAlignment="1">
      <alignment vertical="center"/>
    </xf>
    <xf numFmtId="164" fontId="9" fillId="0" borderId="9" xfId="1" applyFont="1" applyBorder="1" applyAlignment="1">
      <alignment horizontal="center" vertical="center"/>
    </xf>
    <xf numFmtId="164" fontId="9" fillId="0" borderId="15" xfId="1" applyFont="1" applyBorder="1" applyAlignment="1">
      <alignment horizontal="center" vertical="center"/>
    </xf>
    <xf numFmtId="164" fontId="11" fillId="0" borderId="94" xfId="1" applyFont="1" applyFill="1" applyBorder="1" applyAlignment="1">
      <alignment horizontal="center" vertical="center"/>
    </xf>
    <xf numFmtId="164" fontId="11" fillId="0" borderId="64" xfId="1" applyFont="1" applyFill="1" applyBorder="1" applyAlignment="1">
      <alignment horizontal="center" vertical="center"/>
    </xf>
    <xf numFmtId="164" fontId="11" fillId="0" borderId="70" xfId="1" applyFont="1" applyFill="1" applyBorder="1" applyAlignment="1">
      <alignment horizontal="center" vertical="center"/>
    </xf>
    <xf numFmtId="164" fontId="9" fillId="0" borderId="71" xfId="1" applyFont="1" applyFill="1" applyBorder="1" applyAlignment="1">
      <alignment horizontal="center" vertical="center" wrapText="1"/>
    </xf>
    <xf numFmtId="164" fontId="9" fillId="0" borderId="42" xfId="1" applyFont="1" applyFill="1" applyBorder="1" applyAlignment="1">
      <alignment horizontal="center" vertical="center" wrapText="1"/>
    </xf>
    <xf numFmtId="164" fontId="1" fillId="0" borderId="69" xfId="1" applyFont="1" applyFill="1" applyBorder="1" applyAlignment="1">
      <alignment horizontal="center" vertical="center" wrapText="1"/>
    </xf>
    <xf numFmtId="164" fontId="1" fillId="0" borderId="48" xfId="1" applyFont="1" applyFill="1" applyBorder="1" applyAlignment="1">
      <alignment horizontal="center" vertical="center" wrapText="1"/>
    </xf>
    <xf numFmtId="164" fontId="11" fillId="0" borderId="43" xfId="1" applyFont="1" applyFill="1" applyBorder="1" applyAlignment="1">
      <alignment horizontal="center" vertical="center"/>
    </xf>
    <xf numFmtId="164" fontId="11" fillId="0" borderId="0" xfId="1" applyFont="1" applyFill="1" applyBorder="1" applyAlignment="1">
      <alignment horizontal="center" vertical="center"/>
    </xf>
    <xf numFmtId="164" fontId="11" fillId="0" borderId="44" xfId="1" applyFont="1" applyFill="1" applyBorder="1" applyAlignment="1">
      <alignment horizontal="center" vertical="center"/>
    </xf>
    <xf numFmtId="164" fontId="9" fillId="0" borderId="62" xfId="1" applyFont="1" applyFill="1" applyBorder="1" applyAlignment="1">
      <alignment horizontal="center" vertical="center" wrapText="1"/>
    </xf>
    <xf numFmtId="164" fontId="9" fillId="0" borderId="54" xfId="1" applyFont="1" applyFill="1" applyBorder="1" applyAlignment="1">
      <alignment horizontal="center" vertical="center" wrapText="1"/>
    </xf>
    <xf numFmtId="164" fontId="9" fillId="0" borderId="45" xfId="1" applyFont="1" applyFill="1" applyBorder="1" applyAlignment="1">
      <alignment horizontal="center" vertical="center" wrapText="1"/>
    </xf>
    <xf numFmtId="164" fontId="1" fillId="0" borderId="49" xfId="1" applyFont="1" applyFill="1" applyBorder="1" applyAlignment="1">
      <alignment horizontal="center" vertical="center" wrapText="1"/>
    </xf>
    <xf numFmtId="164" fontId="1" fillId="0" borderId="47" xfId="1" applyFont="1" applyFill="1" applyBorder="1" applyAlignment="1">
      <alignment horizontal="center" vertical="center" wrapText="1"/>
    </xf>
    <xf numFmtId="164" fontId="9" fillId="0" borderId="24" xfId="1" applyFont="1" applyFill="1" applyBorder="1" applyAlignment="1">
      <alignment horizontal="center" vertical="center" wrapText="1"/>
    </xf>
    <xf numFmtId="164" fontId="9" fillId="0" borderId="25" xfId="1" applyFont="1" applyFill="1" applyBorder="1" applyAlignment="1">
      <alignment horizontal="center" vertical="center" wrapText="1"/>
    </xf>
    <xf numFmtId="164" fontId="9" fillId="0" borderId="18" xfId="1" applyFont="1" applyFill="1" applyBorder="1" applyAlignment="1">
      <alignment horizontal="center" vertical="center" wrapText="1"/>
    </xf>
    <xf numFmtId="164" fontId="11" fillId="0" borderId="95" xfId="1" applyFont="1" applyFill="1" applyBorder="1" applyAlignment="1">
      <alignment horizontal="center" vertical="center"/>
    </xf>
    <xf numFmtId="164" fontId="11" fillId="0" borderId="40" xfId="1" applyFont="1" applyFill="1" applyBorder="1" applyAlignment="1">
      <alignment horizontal="center" vertical="center"/>
    </xf>
    <xf numFmtId="164" fontId="11" fillId="0" borderId="41" xfId="1" applyFont="1" applyFill="1" applyBorder="1" applyAlignment="1">
      <alignment horizontal="center" vertical="center"/>
    </xf>
    <xf numFmtId="164" fontId="11" fillId="0" borderId="75" xfId="1" applyFont="1" applyFill="1" applyBorder="1" applyAlignment="1">
      <alignment horizontal="center" vertical="center"/>
    </xf>
    <xf numFmtId="164" fontId="11" fillId="0" borderId="77" xfId="1" applyFont="1" applyFill="1" applyBorder="1" applyAlignment="1">
      <alignment horizontal="center" vertical="center"/>
    </xf>
    <xf numFmtId="164" fontId="11" fillId="0" borderId="76" xfId="1" applyFont="1" applyFill="1" applyBorder="1" applyAlignment="1">
      <alignment horizontal="center" vertical="center"/>
    </xf>
    <xf numFmtId="164" fontId="1" fillId="0" borderId="92" xfId="1" applyFont="1" applyFill="1" applyBorder="1" applyAlignment="1">
      <alignment horizontal="center" vertical="center" wrapText="1"/>
    </xf>
    <xf numFmtId="164" fontId="1" fillId="0" borderId="60" xfId="1" applyFont="1" applyFill="1" applyBorder="1" applyAlignment="1">
      <alignment horizontal="center" vertical="center" wrapText="1"/>
    </xf>
    <xf numFmtId="164" fontId="1" fillId="0" borderId="59" xfId="1" applyFont="1" applyFill="1" applyBorder="1" applyAlignment="1">
      <alignment horizontal="center" vertical="center" wrapText="1"/>
    </xf>
    <xf numFmtId="164" fontId="1" fillId="0" borderId="9" xfId="1" applyFont="1" applyFill="1" applyBorder="1" applyAlignment="1">
      <alignment horizontal="center" vertical="center" wrapText="1"/>
    </xf>
    <xf numFmtId="164" fontId="1" fillId="0" borderId="15" xfId="1" applyFont="1" applyFill="1" applyBorder="1" applyAlignment="1">
      <alignment horizontal="center" vertical="center" wrapText="1"/>
    </xf>
    <xf numFmtId="164" fontId="10" fillId="4" borderId="38" xfId="1" applyFont="1" applyFill="1" applyBorder="1" applyAlignment="1">
      <alignment horizontal="center" vertical="center" textRotation="90"/>
    </xf>
    <xf numFmtId="164" fontId="10" fillId="4" borderId="36" xfId="1" applyFont="1" applyFill="1" applyBorder="1" applyAlignment="1">
      <alignment horizontal="center" vertical="center" textRotation="90"/>
    </xf>
    <xf numFmtId="164" fontId="10" fillId="4" borderId="37" xfId="1" applyFont="1" applyFill="1" applyBorder="1" applyAlignment="1">
      <alignment horizontal="center" vertical="center" textRotation="90"/>
    </xf>
    <xf numFmtId="164" fontId="10" fillId="0" borderId="83" xfId="1" applyFont="1" applyFill="1" applyBorder="1" applyAlignment="1">
      <alignment horizontal="center" vertical="center" textRotation="90"/>
    </xf>
    <xf numFmtId="164" fontId="10" fillId="0" borderId="84" xfId="1" applyFont="1" applyFill="1" applyBorder="1" applyAlignment="1">
      <alignment horizontal="center" vertical="center" textRotation="90"/>
    </xf>
    <xf numFmtId="164" fontId="10" fillId="0" borderId="85" xfId="1" applyFont="1" applyFill="1" applyBorder="1" applyAlignment="1">
      <alignment horizontal="center" vertical="center" textRotation="90"/>
    </xf>
    <xf numFmtId="164" fontId="10" fillId="0" borderId="26" xfId="1" applyFont="1" applyFill="1" applyBorder="1" applyAlignment="1">
      <alignment horizontal="center" vertical="center" textRotation="90"/>
    </xf>
    <xf numFmtId="164" fontId="10" fillId="0" borderId="29" xfId="1" applyFont="1" applyFill="1" applyBorder="1" applyAlignment="1">
      <alignment horizontal="center" vertical="center" textRotation="90"/>
    </xf>
    <xf numFmtId="164" fontId="10" fillId="0" borderId="35" xfId="1" applyFont="1" applyFill="1" applyBorder="1" applyAlignment="1">
      <alignment horizontal="center" vertical="center" textRotation="90"/>
    </xf>
    <xf numFmtId="164" fontId="11" fillId="0" borderId="27" xfId="1" applyFont="1" applyFill="1" applyBorder="1" applyAlignment="1">
      <alignment horizontal="center" vertical="center"/>
    </xf>
    <xf numFmtId="164" fontId="11" fillId="0" borderId="15" xfId="1" applyFont="1" applyFill="1" applyBorder="1" applyAlignment="1">
      <alignment horizontal="center" vertical="center"/>
    </xf>
    <xf numFmtId="164" fontId="11" fillId="0" borderId="2" xfId="1" applyFont="1" applyFill="1" applyBorder="1" applyAlignment="1">
      <alignment horizontal="center" vertical="center"/>
    </xf>
    <xf numFmtId="164" fontId="11" fillId="0" borderId="7" xfId="1" applyFont="1" applyFill="1" applyBorder="1" applyAlignment="1">
      <alignment horizontal="center" vertical="center"/>
    </xf>
    <xf numFmtId="164" fontId="11" fillId="0" borderId="14" xfId="1" applyFont="1" applyFill="1" applyBorder="1" applyAlignment="1">
      <alignment horizontal="center" vertical="center"/>
    </xf>
    <xf numFmtId="164" fontId="10" fillId="4" borderId="33" xfId="1" applyFont="1" applyFill="1" applyBorder="1" applyAlignment="1">
      <alignment horizontal="center" vertical="center" textRotation="90"/>
    </xf>
    <xf numFmtId="164" fontId="10" fillId="4" borderId="34" xfId="1" applyFont="1" applyFill="1" applyBorder="1" applyAlignment="1">
      <alignment horizontal="center" vertical="center" textRotation="90"/>
    </xf>
    <xf numFmtId="164" fontId="10" fillId="4" borderId="32" xfId="1" applyFont="1" applyFill="1" applyBorder="1" applyAlignment="1">
      <alignment horizontal="center" vertical="center" textRotation="90"/>
    </xf>
    <xf numFmtId="0" fontId="0" fillId="0" borderId="33" xfId="0" applyBorder="1" applyAlignment="1">
      <alignment horizontal="center" vertical="center" textRotation="90"/>
    </xf>
    <xf numFmtId="0" fontId="0" fillId="0" borderId="34" xfId="0" applyBorder="1" applyAlignment="1">
      <alignment horizontal="center" vertical="center" textRotation="90"/>
    </xf>
    <xf numFmtId="49" fontId="11" fillId="0" borderId="8" xfId="1" applyNumberFormat="1" applyFont="1" applyFill="1" applyBorder="1" applyAlignment="1">
      <alignment horizontal="center" vertical="center"/>
    </xf>
    <xf numFmtId="49" fontId="11" fillId="0" borderId="9" xfId="1" applyNumberFormat="1" applyFont="1" applyFill="1" applyBorder="1" applyAlignment="1">
      <alignment horizontal="center" vertical="center"/>
    </xf>
    <xf numFmtId="49" fontId="11" fillId="0" borderId="14" xfId="1" applyNumberFormat="1" applyFont="1" applyFill="1" applyBorder="1" applyAlignment="1">
      <alignment horizontal="center" vertical="center"/>
    </xf>
    <xf numFmtId="164" fontId="10" fillId="4" borderId="84" xfId="1" applyFont="1" applyFill="1" applyBorder="1" applyAlignment="1">
      <alignment horizontal="center" vertical="center" textRotation="90"/>
    </xf>
    <xf numFmtId="164" fontId="10" fillId="4" borderId="85" xfId="1" applyFont="1" applyFill="1" applyBorder="1" applyAlignment="1">
      <alignment horizontal="center" vertical="center" textRotation="90"/>
    </xf>
    <xf numFmtId="49" fontId="8" fillId="0" borderId="27" xfId="1" applyNumberFormat="1" applyFont="1" applyFill="1" applyBorder="1" applyAlignment="1">
      <alignment horizontal="center" vertical="center"/>
    </xf>
    <xf numFmtId="49" fontId="8" fillId="0" borderId="73" xfId="1" applyNumberFormat="1" applyFont="1" applyFill="1" applyBorder="1" applyAlignment="1">
      <alignment horizontal="center" vertical="center"/>
    </xf>
    <xf numFmtId="164" fontId="11" fillId="0" borderId="51" xfId="1" applyFont="1" applyFill="1" applyBorder="1" applyAlignment="1">
      <alignment horizontal="center" vertical="center"/>
    </xf>
    <xf numFmtId="164" fontId="11" fillId="0" borderId="55" xfId="1" applyFont="1" applyFill="1" applyBorder="1" applyAlignment="1">
      <alignment horizontal="center" vertical="center"/>
    </xf>
    <xf numFmtId="164" fontId="9" fillId="0" borderId="62" xfId="1" applyFont="1" applyFill="1" applyBorder="1" applyAlignment="1">
      <alignment horizontal="center" vertical="center"/>
    </xf>
    <xf numFmtId="164" fontId="9" fillId="0" borderId="72" xfId="1" applyFont="1" applyFill="1" applyBorder="1" applyAlignment="1">
      <alignment horizontal="center" vertical="center"/>
    </xf>
    <xf numFmtId="49" fontId="11" fillId="0" borderId="27" xfId="1" applyNumberFormat="1" applyFont="1" applyFill="1" applyBorder="1" applyAlignment="1">
      <alignment horizontal="center" vertical="center"/>
    </xf>
    <xf numFmtId="49" fontId="11" fillId="0" borderId="15" xfId="1" applyNumberFormat="1" applyFont="1" applyFill="1" applyBorder="1" applyAlignment="1">
      <alignment horizontal="center" vertical="center"/>
    </xf>
    <xf numFmtId="164" fontId="10" fillId="0" borderId="9" xfId="1" applyFont="1" applyFill="1" applyBorder="1" applyAlignment="1">
      <alignment horizontal="center" vertical="center" textRotation="90"/>
    </xf>
    <xf numFmtId="164" fontId="10" fillId="0" borderId="14" xfId="1" applyFont="1" applyFill="1" applyBorder="1" applyAlignment="1">
      <alignment horizontal="center" vertical="center" textRotation="90"/>
    </xf>
    <xf numFmtId="164" fontId="9" fillId="0" borderId="27" xfId="1" applyFont="1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0" fillId="0" borderId="14" xfId="0" applyBorder="1" applyAlignment="1">
      <alignment horizontal="center" vertical="center" textRotation="90"/>
    </xf>
    <xf numFmtId="164" fontId="10" fillId="0" borderId="54" xfId="1" applyFont="1" applyFill="1" applyBorder="1" applyAlignment="1">
      <alignment horizontal="center" vertical="center" textRotation="90"/>
    </xf>
    <xf numFmtId="164" fontId="10" fillId="0" borderId="72" xfId="1" applyFont="1" applyFill="1" applyBorder="1" applyAlignment="1">
      <alignment horizontal="center" vertical="center" textRotation="90"/>
    </xf>
    <xf numFmtId="164" fontId="11" fillId="0" borderId="86" xfId="1" applyFont="1" applyFill="1" applyBorder="1" applyAlignment="1">
      <alignment horizontal="center" vertical="center"/>
    </xf>
    <xf numFmtId="164" fontId="11" fillId="0" borderId="82" xfId="1" applyFont="1" applyFill="1" applyBorder="1" applyAlignment="1">
      <alignment horizontal="center" vertical="center"/>
    </xf>
    <xf numFmtId="164" fontId="9" fillId="0" borderId="45" xfId="1" applyFont="1" applyFill="1" applyBorder="1" applyAlignment="1">
      <alignment horizontal="center" vertical="center"/>
    </xf>
    <xf numFmtId="164" fontId="18" fillId="0" borderId="8" xfId="1" applyFont="1" applyFill="1" applyBorder="1" applyAlignment="1">
      <alignment horizontal="center" vertical="center"/>
    </xf>
    <xf numFmtId="164" fontId="18" fillId="0" borderId="9" xfId="1" applyFont="1" applyFill="1" applyBorder="1" applyAlignment="1">
      <alignment horizontal="center" vertical="center"/>
    </xf>
    <xf numFmtId="164" fontId="18" fillId="0" borderId="14" xfId="1" applyFont="1" applyFill="1" applyBorder="1" applyAlignment="1">
      <alignment horizontal="center" vertical="center"/>
    </xf>
    <xf numFmtId="164" fontId="9" fillId="0" borderId="86" xfId="1" applyFont="1" applyFill="1" applyBorder="1" applyAlignment="1">
      <alignment horizontal="center" vertical="center"/>
    </xf>
    <xf numFmtId="164" fontId="9" fillId="0" borderId="54" xfId="1" applyFont="1" applyFill="1" applyBorder="1" applyAlignment="1">
      <alignment horizontal="center" vertical="center"/>
    </xf>
    <xf numFmtId="164" fontId="18" fillId="0" borderId="54" xfId="1" applyFont="1" applyFill="1" applyBorder="1" applyAlignment="1">
      <alignment horizontal="center" vertical="center"/>
    </xf>
    <xf numFmtId="164" fontId="18" fillId="0" borderId="72" xfId="1" applyFont="1" applyFill="1" applyBorder="1" applyAlignment="1">
      <alignment horizontal="center" vertical="center"/>
    </xf>
    <xf numFmtId="164" fontId="11" fillId="0" borderId="72" xfId="1" applyFont="1" applyFill="1" applyBorder="1" applyAlignment="1">
      <alignment horizontal="center" vertical="center"/>
    </xf>
    <xf numFmtId="164" fontId="9" fillId="0" borderId="42" xfId="1" applyFont="1" applyFill="1" applyBorder="1" applyAlignment="1">
      <alignment horizontal="center" vertical="center"/>
    </xf>
    <xf numFmtId="164" fontId="9" fillId="0" borderId="61" xfId="1" applyFont="1" applyFill="1" applyBorder="1" applyAlignment="1">
      <alignment horizontal="center" vertical="center"/>
    </xf>
    <xf numFmtId="164" fontId="1" fillId="0" borderId="62" xfId="1" applyFont="1" applyFill="1" applyBorder="1" applyAlignment="1">
      <alignment horizontal="center" vertical="center"/>
    </xf>
    <xf numFmtId="164" fontId="1" fillId="0" borderId="72" xfId="1" applyFont="1" applyFill="1" applyBorder="1" applyAlignment="1">
      <alignment horizontal="center" vertical="center"/>
    </xf>
    <xf numFmtId="164" fontId="9" fillId="0" borderId="87" xfId="1" applyFont="1" applyFill="1" applyBorder="1" applyAlignment="1">
      <alignment horizontal="center" vertical="center" wrapText="1"/>
    </xf>
    <xf numFmtId="164" fontId="9" fillId="0" borderId="91" xfId="1" applyFont="1" applyFill="1" applyBorder="1" applyAlignment="1">
      <alignment horizontal="center" vertical="center"/>
    </xf>
    <xf numFmtId="164" fontId="19" fillId="0" borderId="8" xfId="8" applyFont="1" applyBorder="1" applyAlignment="1">
      <alignment horizontal="center" vertical="center" wrapText="1"/>
    </xf>
    <xf numFmtId="164" fontId="19" fillId="0" borderId="15" xfId="8" applyFont="1" applyBorder="1" applyAlignment="1">
      <alignment horizontal="center" vertical="center" wrapText="1"/>
    </xf>
    <xf numFmtId="164" fontId="1" fillId="0" borderId="62" xfId="1" applyFont="1" applyFill="1" applyBorder="1" applyAlignment="1">
      <alignment horizontal="center" vertical="center" wrapText="1"/>
    </xf>
    <xf numFmtId="164" fontId="1" fillId="0" borderId="45" xfId="1" applyFont="1" applyFill="1" applyBorder="1" applyAlignment="1">
      <alignment horizontal="center" vertical="center" wrapText="1"/>
    </xf>
    <xf numFmtId="164" fontId="1" fillId="0" borderId="8" xfId="1" applyFont="1" applyBorder="1" applyAlignment="1">
      <alignment horizontal="center" vertical="center"/>
    </xf>
    <xf numFmtId="164" fontId="9" fillId="0" borderId="24" xfId="1" applyFont="1" applyBorder="1" applyAlignment="1">
      <alignment horizontal="center" vertical="center"/>
    </xf>
    <xf numFmtId="164" fontId="19" fillId="0" borderId="69" xfId="8" applyFont="1" applyBorder="1" applyAlignment="1">
      <alignment horizontal="center" vertical="center" wrapText="1"/>
    </xf>
    <xf numFmtId="164" fontId="19" fillId="0" borderId="47" xfId="8" applyFont="1" applyBorder="1" applyAlignment="1">
      <alignment horizontal="center" vertical="center" wrapText="1"/>
    </xf>
    <xf numFmtId="164" fontId="11" fillId="0" borderId="31" xfId="1" applyFont="1" applyBorder="1" applyAlignment="1">
      <alignment horizontal="center" vertical="center"/>
    </xf>
    <xf numFmtId="164" fontId="11" fillId="0" borderId="6" xfId="1" applyFont="1" applyBorder="1" applyAlignment="1">
      <alignment horizontal="center" vertical="center"/>
    </xf>
    <xf numFmtId="164" fontId="9" fillId="0" borderId="69" xfId="1" applyFont="1" applyBorder="1" applyAlignment="1">
      <alignment horizontal="center" vertical="center"/>
    </xf>
    <xf numFmtId="164" fontId="9" fillId="0" borderId="47" xfId="1" applyFont="1" applyBorder="1" applyAlignment="1">
      <alignment horizontal="center" vertical="center"/>
    </xf>
    <xf numFmtId="164" fontId="1" fillId="0" borderId="31" xfId="1" applyFont="1" applyBorder="1" applyAlignment="1">
      <alignment horizontal="center" vertical="center"/>
    </xf>
    <xf numFmtId="164" fontId="1" fillId="0" borderId="6" xfId="1" applyFont="1" applyBorder="1" applyAlignment="1">
      <alignment horizontal="center" vertical="center"/>
    </xf>
    <xf numFmtId="164" fontId="9" fillId="0" borderId="23" xfId="1" applyFont="1" applyBorder="1" applyAlignment="1">
      <alignment horizontal="center" vertical="center"/>
    </xf>
    <xf numFmtId="164" fontId="9" fillId="0" borderId="17" xfId="1" applyFont="1" applyBorder="1" applyAlignment="1">
      <alignment horizontal="center" vertical="center"/>
    </xf>
    <xf numFmtId="164" fontId="18" fillId="0" borderId="15" xfId="1" applyFont="1" applyFill="1" applyBorder="1" applyAlignment="1">
      <alignment horizontal="center" vertical="center"/>
    </xf>
    <xf numFmtId="164" fontId="1" fillId="0" borderId="45" xfId="1" applyFont="1" applyFill="1" applyBorder="1" applyAlignment="1">
      <alignment horizontal="center" vertical="center"/>
    </xf>
    <xf numFmtId="164" fontId="9" fillId="0" borderId="87" xfId="1" applyFont="1" applyFill="1" applyBorder="1" applyAlignment="1">
      <alignment horizontal="center" vertical="center"/>
    </xf>
    <xf numFmtId="164" fontId="9" fillId="0" borderId="88" xfId="1" applyFont="1" applyFill="1" applyBorder="1" applyAlignment="1">
      <alignment horizontal="center" vertical="center"/>
    </xf>
    <xf numFmtId="164" fontId="1" fillId="0" borderId="86" xfId="1" applyFont="1" applyFill="1" applyBorder="1" applyAlignment="1">
      <alignment horizontal="center" vertical="center"/>
    </xf>
    <xf numFmtId="164" fontId="1" fillId="0" borderId="54" xfId="1" applyFont="1" applyFill="1" applyBorder="1" applyAlignment="1">
      <alignment horizontal="center" vertical="center"/>
    </xf>
    <xf numFmtId="164" fontId="9" fillId="0" borderId="104" xfId="1" applyFont="1" applyFill="1" applyBorder="1" applyAlignment="1">
      <alignment horizontal="left" vertical="center"/>
    </xf>
    <xf numFmtId="164" fontId="9" fillId="0" borderId="59" xfId="1" applyFont="1" applyFill="1" applyBorder="1" applyAlignment="1">
      <alignment horizontal="left" vertical="center"/>
    </xf>
    <xf numFmtId="164" fontId="18" fillId="0" borderId="86" xfId="8" applyFont="1" applyBorder="1" applyAlignment="1">
      <alignment horizontal="center" vertical="center" wrapText="1"/>
    </xf>
    <xf numFmtId="164" fontId="18" fillId="0" borderId="82" xfId="8" applyFont="1" applyBorder="1" applyAlignment="1">
      <alignment horizontal="center" vertical="center" wrapText="1"/>
    </xf>
    <xf numFmtId="164" fontId="9" fillId="0" borderId="20" xfId="1" applyFont="1" applyFill="1" applyBorder="1" applyAlignment="1">
      <alignment horizontal="center" vertical="center" wrapText="1"/>
    </xf>
    <xf numFmtId="164" fontId="9" fillId="0" borderId="80" xfId="1" applyFont="1" applyFill="1" applyBorder="1" applyAlignment="1">
      <alignment horizontal="center" vertical="center" wrapText="1"/>
    </xf>
    <xf numFmtId="164" fontId="9" fillId="0" borderId="78" xfId="1" applyFont="1" applyFill="1" applyBorder="1" applyAlignment="1">
      <alignment horizontal="center" vertical="center" wrapText="1"/>
    </xf>
    <xf numFmtId="164" fontId="11" fillId="0" borderId="6" xfId="1" applyFont="1" applyFill="1" applyBorder="1" applyAlignment="1">
      <alignment horizontal="center" vertical="center" wrapText="1"/>
    </xf>
    <xf numFmtId="164" fontId="11" fillId="0" borderId="1" xfId="1" applyFont="1" applyFill="1" applyBorder="1" applyAlignment="1">
      <alignment horizontal="center" vertical="center"/>
    </xf>
    <xf numFmtId="164" fontId="11" fillId="0" borderId="96" xfId="1" applyFont="1" applyFill="1" applyBorder="1" applyAlignment="1">
      <alignment horizontal="center" vertical="center"/>
    </xf>
    <xf numFmtId="164" fontId="11" fillId="0" borderId="46" xfId="1" applyFont="1" applyFill="1" applyBorder="1" applyAlignment="1">
      <alignment horizontal="center" vertical="center"/>
    </xf>
    <xf numFmtId="49" fontId="11" fillId="0" borderId="46" xfId="1" applyNumberFormat="1" applyFont="1" applyFill="1" applyBorder="1" applyAlignment="1">
      <alignment horizontal="center" vertical="center"/>
    </xf>
    <xf numFmtId="164" fontId="9" fillId="0" borderId="57" xfId="1" applyFont="1" applyFill="1" applyBorder="1" applyAlignment="1">
      <alignment horizontal="center" vertical="center" wrapText="1"/>
    </xf>
    <xf numFmtId="164" fontId="9" fillId="0" borderId="58" xfId="1" applyFont="1" applyFill="1" applyBorder="1" applyAlignment="1">
      <alignment horizontal="center" vertical="center" wrapText="1"/>
    </xf>
    <xf numFmtId="164" fontId="9" fillId="0" borderId="81" xfId="1" applyFont="1" applyFill="1" applyBorder="1" applyAlignment="1">
      <alignment horizontal="center" vertical="center" wrapText="1"/>
    </xf>
    <xf numFmtId="164" fontId="9" fillId="0" borderId="47" xfId="1" applyFont="1" applyFill="1" applyBorder="1" applyAlignment="1">
      <alignment horizontal="center" vertical="center" wrapText="1"/>
    </xf>
    <xf numFmtId="164" fontId="9" fillId="0" borderId="17" xfId="1" applyFont="1" applyFill="1" applyBorder="1" applyAlignment="1">
      <alignment horizontal="center" vertical="center" wrapText="1"/>
    </xf>
    <xf numFmtId="164" fontId="9" fillId="0" borderId="23" xfId="1" applyFont="1" applyFill="1" applyBorder="1" applyAlignment="1">
      <alignment horizontal="center" vertical="center" wrapText="1"/>
    </xf>
    <xf numFmtId="164" fontId="8" fillId="0" borderId="9" xfId="1" applyFont="1" applyFill="1" applyBorder="1" applyAlignment="1">
      <alignment horizontal="center" vertical="center"/>
    </xf>
    <xf numFmtId="164" fontId="8" fillId="0" borderId="73" xfId="1" applyFont="1" applyFill="1" applyBorder="1" applyAlignment="1">
      <alignment horizontal="center" vertical="center"/>
    </xf>
    <xf numFmtId="164" fontId="9" fillId="0" borderId="28" xfId="1" applyFont="1" applyFill="1" applyBorder="1" applyAlignment="1">
      <alignment horizontal="center" vertical="center" wrapText="1"/>
    </xf>
    <xf numFmtId="164" fontId="9" fillId="0" borderId="98" xfId="1" applyFont="1" applyFill="1" applyBorder="1" applyAlignment="1">
      <alignment horizontal="center" vertical="center" wrapText="1"/>
    </xf>
    <xf numFmtId="164" fontId="9" fillId="0" borderId="97" xfId="1" applyFont="1" applyFill="1" applyBorder="1" applyAlignment="1">
      <alignment horizontal="center" vertical="center" wrapText="1"/>
    </xf>
    <xf numFmtId="164" fontId="9" fillId="0" borderId="110" xfId="1" applyFont="1" applyFill="1" applyBorder="1" applyAlignment="1">
      <alignment horizontal="center" vertical="center"/>
    </xf>
    <xf numFmtId="164" fontId="9" fillId="0" borderId="111" xfId="1" applyFont="1" applyFill="1" applyBorder="1" applyAlignment="1">
      <alignment horizontal="center" vertical="center"/>
    </xf>
    <xf numFmtId="164" fontId="9" fillId="0" borderId="70" xfId="1" applyFont="1" applyFill="1" applyBorder="1" applyAlignment="1">
      <alignment horizontal="center" vertical="center"/>
    </xf>
    <xf numFmtId="164" fontId="9" fillId="0" borderId="82" xfId="1" applyFont="1" applyFill="1" applyBorder="1" applyAlignment="1">
      <alignment horizontal="center" vertical="center"/>
    </xf>
    <xf numFmtId="164" fontId="1" fillId="0" borderId="70" xfId="1" applyFont="1" applyFill="1" applyBorder="1" applyAlignment="1">
      <alignment horizontal="center" vertical="center"/>
    </xf>
    <xf numFmtId="164" fontId="1" fillId="0" borderId="82" xfId="1" applyFont="1" applyFill="1" applyBorder="1" applyAlignment="1">
      <alignment horizontal="center" vertical="center"/>
    </xf>
    <xf numFmtId="49" fontId="8" fillId="0" borderId="74" xfId="1" applyNumberFormat="1" applyFont="1" applyFill="1" applyBorder="1" applyAlignment="1">
      <alignment horizontal="center" vertical="center"/>
    </xf>
    <xf numFmtId="49" fontId="8" fillId="0" borderId="80" xfId="1" applyNumberFormat="1" applyFont="1" applyFill="1" applyBorder="1" applyAlignment="1">
      <alignment horizontal="center" vertical="center"/>
    </xf>
    <xf numFmtId="49" fontId="8" fillId="0" borderId="77" xfId="1" applyNumberFormat="1" applyFont="1" applyFill="1" applyBorder="1" applyAlignment="1">
      <alignment horizontal="center" vertical="center"/>
    </xf>
    <xf numFmtId="49" fontId="8" fillId="0" borderId="78" xfId="1" applyNumberFormat="1" applyFont="1" applyFill="1" applyBorder="1" applyAlignment="1">
      <alignment horizontal="center" vertical="center"/>
    </xf>
    <xf numFmtId="49" fontId="11" fillId="0" borderId="86" xfId="1" applyNumberFormat="1" applyFont="1" applyFill="1" applyBorder="1" applyAlignment="1">
      <alignment horizontal="center" vertical="center"/>
    </xf>
    <xf numFmtId="49" fontId="11" fillId="0" borderId="54" xfId="1" applyNumberFormat="1" applyFont="1" applyFill="1" applyBorder="1" applyAlignment="1">
      <alignment horizontal="center" vertical="center"/>
    </xf>
    <xf numFmtId="49" fontId="11" fillId="0" borderId="82" xfId="1" applyNumberFormat="1" applyFont="1" applyFill="1" applyBorder="1" applyAlignment="1">
      <alignment horizontal="center" vertical="center"/>
    </xf>
    <xf numFmtId="164" fontId="9" fillId="0" borderId="61" xfId="1" applyFont="1" applyFill="1" applyBorder="1" applyAlignment="1">
      <alignment horizontal="center" vertical="center" wrapText="1"/>
    </xf>
    <xf numFmtId="164" fontId="1" fillId="0" borderId="55" xfId="1" applyFont="1" applyFill="1" applyBorder="1" applyAlignment="1">
      <alignment horizontal="center" vertical="center" wrapText="1"/>
    </xf>
    <xf numFmtId="49" fontId="8" fillId="0" borderId="8" xfId="1" applyNumberFormat="1" applyFont="1" applyFill="1" applyBorder="1" applyAlignment="1">
      <alignment horizontal="center" vertical="center"/>
    </xf>
    <xf numFmtId="49" fontId="8" fillId="0" borderId="14" xfId="1" applyNumberFormat="1" applyFont="1" applyFill="1" applyBorder="1" applyAlignment="1">
      <alignment horizontal="center" vertical="center"/>
    </xf>
    <xf numFmtId="164" fontId="1" fillId="0" borderId="51" xfId="1" applyFont="1" applyFill="1" applyBorder="1" applyAlignment="1">
      <alignment horizontal="center" vertical="center" wrapText="1"/>
    </xf>
    <xf numFmtId="164" fontId="2" fillId="0" borderId="27" xfId="1" applyBorder="1" applyAlignment="1">
      <alignment horizontal="center"/>
    </xf>
    <xf numFmtId="164" fontId="2" fillId="0" borderId="9" xfId="1" applyBorder="1" applyAlignment="1">
      <alignment horizontal="center"/>
    </xf>
    <xf numFmtId="164" fontId="2" fillId="0" borderId="14" xfId="1" applyBorder="1" applyAlignment="1">
      <alignment horizontal="center"/>
    </xf>
    <xf numFmtId="164" fontId="9" fillId="0" borderId="6" xfId="1" applyFont="1" applyFill="1" applyBorder="1" applyAlignment="1">
      <alignment horizontal="center" vertical="center" wrapText="1"/>
    </xf>
    <xf numFmtId="164" fontId="1" fillId="0" borderId="6" xfId="1" applyFont="1" applyFill="1" applyBorder="1" applyAlignment="1">
      <alignment horizontal="center" vertical="center" wrapText="1"/>
    </xf>
    <xf numFmtId="164" fontId="10" fillId="0" borderId="27" xfId="1" applyFont="1" applyFill="1" applyBorder="1" applyAlignment="1">
      <alignment horizontal="center" vertical="center" textRotation="90"/>
    </xf>
    <xf numFmtId="164" fontId="9" fillId="0" borderId="88" xfId="1" applyFont="1" applyFill="1" applyBorder="1" applyAlignment="1">
      <alignment horizontal="center" vertical="center" wrapText="1"/>
    </xf>
    <xf numFmtId="164" fontId="9" fillId="0" borderId="89" xfId="1" applyFont="1" applyFill="1" applyBorder="1" applyAlignment="1">
      <alignment horizontal="center" vertical="center"/>
    </xf>
    <xf numFmtId="164" fontId="9" fillId="0" borderId="90" xfId="1" applyFont="1" applyFill="1" applyBorder="1" applyAlignment="1">
      <alignment horizontal="center" vertical="center"/>
    </xf>
    <xf numFmtId="164" fontId="1" fillId="0" borderId="8" xfId="1" applyFont="1" applyFill="1" applyBorder="1" applyAlignment="1">
      <alignment horizontal="center" vertical="center" wrapText="1"/>
    </xf>
    <xf numFmtId="164" fontId="1" fillId="0" borderId="14" xfId="1" applyFont="1" applyFill="1" applyBorder="1" applyAlignment="1">
      <alignment horizontal="center" vertical="center" wrapText="1"/>
    </xf>
    <xf numFmtId="164" fontId="1" fillId="0" borderId="93" xfId="1" applyFont="1" applyFill="1" applyBorder="1" applyAlignment="1">
      <alignment horizontal="center" vertical="center" wrapText="1"/>
    </xf>
    <xf numFmtId="164" fontId="1" fillId="0" borderId="54" xfId="1" applyFont="1" applyFill="1" applyBorder="1" applyAlignment="1">
      <alignment horizontal="center" vertical="center" wrapText="1"/>
    </xf>
    <xf numFmtId="164" fontId="9" fillId="0" borderId="90" xfId="1" applyFont="1" applyFill="1" applyBorder="1" applyAlignment="1">
      <alignment horizontal="center" vertical="center" wrapText="1"/>
    </xf>
    <xf numFmtId="164" fontId="11" fillId="0" borderId="92" xfId="1" applyFont="1" applyFill="1" applyBorder="1" applyAlignment="1">
      <alignment horizontal="center" vertical="center"/>
    </xf>
    <xf numFmtId="164" fontId="11" fillId="0" borderId="93" xfId="1" applyFont="1" applyFill="1" applyBorder="1" applyAlignment="1">
      <alignment horizontal="center" vertical="center"/>
    </xf>
    <xf numFmtId="164" fontId="11" fillId="0" borderId="49" xfId="1" applyFont="1" applyFill="1" applyBorder="1" applyAlignment="1">
      <alignment horizontal="center" vertical="center"/>
    </xf>
    <xf numFmtId="164" fontId="11" fillId="0" borderId="47" xfId="1" applyFont="1" applyFill="1" applyBorder="1" applyAlignment="1">
      <alignment horizontal="center" vertical="center"/>
    </xf>
    <xf numFmtId="164" fontId="11" fillId="0" borderId="45" xfId="1" applyFont="1" applyFill="1" applyBorder="1" applyAlignment="1">
      <alignment horizontal="center" vertical="center"/>
    </xf>
    <xf numFmtId="164" fontId="19" fillId="0" borderId="49" xfId="8" applyFont="1" applyBorder="1" applyAlignment="1">
      <alignment horizontal="center" vertical="center" wrapText="1"/>
    </xf>
    <xf numFmtId="164" fontId="19" fillId="0" borderId="48" xfId="8" applyFont="1" applyBorder="1" applyAlignment="1">
      <alignment horizontal="center" vertical="center" wrapText="1"/>
    </xf>
    <xf numFmtId="164" fontId="12" fillId="0" borderId="0" xfId="1" applyFont="1" applyAlignment="1">
      <alignment horizontal="center" vertical="center"/>
    </xf>
    <xf numFmtId="164" fontId="9" fillId="0" borderId="0" xfId="1" applyFont="1" applyAlignment="1">
      <alignment horizontal="center" vertical="center"/>
    </xf>
    <xf numFmtId="164" fontId="11" fillId="0" borderId="13" xfId="1" applyFont="1" applyFill="1" applyBorder="1" applyAlignment="1">
      <alignment horizontal="center" vertical="center"/>
    </xf>
    <xf numFmtId="164" fontId="9" fillId="0" borderId="13" xfId="1" applyFont="1" applyFill="1" applyBorder="1" applyAlignment="1">
      <alignment horizontal="center" vertical="center" wrapText="1"/>
    </xf>
    <xf numFmtId="164" fontId="1" fillId="0" borderId="13" xfId="1" applyFont="1" applyFill="1" applyBorder="1" applyAlignment="1">
      <alignment horizontal="center" vertical="center" wrapText="1"/>
    </xf>
    <xf numFmtId="164" fontId="9" fillId="0" borderId="39" xfId="1" applyFont="1" applyFill="1" applyBorder="1" applyAlignment="1">
      <alignment horizontal="center" vertical="center" wrapText="1"/>
    </xf>
    <xf numFmtId="164" fontId="12" fillId="0" borderId="0" xfId="1" applyFont="1" applyAlignment="1">
      <alignment horizontal="center" vertical="center" wrapText="1"/>
    </xf>
    <xf numFmtId="164" fontId="1" fillId="0" borderId="0" xfId="1" applyFont="1" applyFill="1" applyBorder="1" applyAlignment="1">
      <alignment horizontal="center" vertical="center"/>
    </xf>
    <xf numFmtId="164" fontId="10" fillId="0" borderId="103" xfId="1" applyFont="1" applyBorder="1" applyAlignment="1">
      <alignment horizontal="center" vertical="center" textRotation="90"/>
    </xf>
    <xf numFmtId="164" fontId="10" fillId="0" borderId="40" xfId="1" applyFont="1" applyBorder="1" applyAlignment="1">
      <alignment horizontal="center" vertical="center" textRotation="90"/>
    </xf>
    <xf numFmtId="164" fontId="10" fillId="0" borderId="106" xfId="1" applyFont="1" applyBorder="1" applyAlignment="1">
      <alignment horizontal="center" vertical="center" textRotation="90"/>
    </xf>
    <xf numFmtId="164" fontId="10" fillId="3" borderId="32" xfId="1" applyFont="1" applyFill="1" applyBorder="1" applyAlignment="1">
      <alignment horizontal="center" vertical="center"/>
    </xf>
    <xf numFmtId="164" fontId="10" fillId="3" borderId="33" xfId="1" applyFont="1" applyFill="1" applyBorder="1" applyAlignment="1">
      <alignment horizontal="center" vertical="center"/>
    </xf>
    <xf numFmtId="164" fontId="10" fillId="3" borderId="34" xfId="1" applyFont="1" applyFill="1" applyBorder="1" applyAlignment="1">
      <alignment horizontal="center" vertical="center"/>
    </xf>
    <xf numFmtId="49" fontId="8" fillId="0" borderId="9" xfId="1" applyNumberFormat="1" applyFont="1" applyFill="1" applyBorder="1" applyAlignment="1">
      <alignment horizontal="center" vertical="center"/>
    </xf>
    <xf numFmtId="164" fontId="9" fillId="0" borderId="36" xfId="1" applyFont="1" applyFill="1" applyBorder="1" applyAlignment="1">
      <alignment horizontal="left" vertical="center" wrapText="1"/>
    </xf>
    <xf numFmtId="49" fontId="17" fillId="0" borderId="7" xfId="10" applyNumberFormat="1" applyFont="1" applyFill="1" applyBorder="1" applyAlignment="1">
      <alignment horizontal="center" vertical="center" wrapText="1"/>
    </xf>
    <xf numFmtId="164" fontId="9" fillId="0" borderId="0" xfId="1" applyFont="1" applyFill="1" applyBorder="1" applyAlignment="1">
      <alignment horizontal="left" vertical="center" wrapText="1"/>
    </xf>
    <xf numFmtId="164" fontId="9" fillId="0" borderId="0" xfId="1" applyFont="1" applyAlignment="1">
      <alignment horizontal="left" wrapText="1"/>
    </xf>
    <xf numFmtId="164" fontId="1" fillId="0" borderId="0" xfId="1" applyFont="1" applyAlignment="1">
      <alignment horizontal="left" vertical="center"/>
    </xf>
    <xf numFmtId="164" fontId="1" fillId="0" borderId="0" xfId="1" applyFont="1" applyAlignment="1">
      <alignment horizontal="left"/>
    </xf>
    <xf numFmtId="164" fontId="10" fillId="4" borderId="26" xfId="1" applyFont="1" applyFill="1" applyBorder="1" applyAlignment="1">
      <alignment horizontal="center" vertical="center" textRotation="90"/>
    </xf>
    <xf numFmtId="164" fontId="10" fillId="4" borderId="29" xfId="1" applyFont="1" applyFill="1" applyBorder="1" applyAlignment="1">
      <alignment horizontal="center" vertical="center" textRotation="90"/>
    </xf>
    <xf numFmtId="164" fontId="10" fillId="4" borderId="35" xfId="1" applyFont="1" applyFill="1" applyBorder="1" applyAlignment="1">
      <alignment horizontal="center" vertical="center" textRotation="90"/>
    </xf>
    <xf numFmtId="164" fontId="10" fillId="0" borderId="48" xfId="1" applyFont="1" applyFill="1" applyBorder="1" applyAlignment="1">
      <alignment horizontal="center" vertical="center" textRotation="90"/>
    </xf>
    <xf numFmtId="164" fontId="10" fillId="0" borderId="55" xfId="1" applyFont="1" applyFill="1" applyBorder="1" applyAlignment="1">
      <alignment horizontal="center" vertical="center" textRotation="90"/>
    </xf>
    <xf numFmtId="0" fontId="14" fillId="0" borderId="36" xfId="0" applyFont="1" applyFill="1" applyBorder="1" applyAlignment="1">
      <alignment horizontal="left" vertical="center" wrapText="1"/>
    </xf>
    <xf numFmtId="164" fontId="9" fillId="2" borderId="31" xfId="1" applyFont="1" applyFill="1" applyBorder="1" applyAlignment="1">
      <alignment horizontal="center" vertical="center" wrapText="1"/>
    </xf>
    <xf numFmtId="164" fontId="9" fillId="2" borderId="6" xfId="1" applyFont="1" applyFill="1" applyBorder="1" applyAlignment="1">
      <alignment horizontal="center" vertical="center" wrapText="1"/>
    </xf>
    <xf numFmtId="164" fontId="9" fillId="0" borderId="8" xfId="1" applyFont="1" applyFill="1" applyBorder="1" applyAlignment="1">
      <alignment horizontal="center" vertical="center" wrapText="1"/>
    </xf>
    <xf numFmtId="164" fontId="9" fillId="0" borderId="14" xfId="1" applyFont="1" applyFill="1" applyBorder="1" applyAlignment="1">
      <alignment horizontal="center" vertical="center" wrapText="1"/>
    </xf>
    <xf numFmtId="164" fontId="9" fillId="0" borderId="6" xfId="1" applyFont="1" applyFill="1" applyBorder="1" applyAlignment="1">
      <alignment vertical="center"/>
    </xf>
    <xf numFmtId="164" fontId="1" fillId="0" borderId="3" xfId="1" applyFont="1" applyFill="1" applyBorder="1" applyAlignment="1">
      <alignment horizontal="left" vertical="center"/>
    </xf>
    <xf numFmtId="164" fontId="1" fillId="0" borderId="22" xfId="1" applyFont="1" applyFill="1" applyBorder="1" applyAlignment="1">
      <alignment horizontal="left" vertical="center" wrapText="1"/>
    </xf>
    <xf numFmtId="164" fontId="9" fillId="0" borderId="10" xfId="1" applyFont="1" applyBorder="1" applyAlignment="1">
      <alignment vertical="center"/>
    </xf>
    <xf numFmtId="164" fontId="1" fillId="0" borderId="10" xfId="1" applyFont="1" applyFill="1" applyBorder="1" applyAlignment="1">
      <alignment horizontal="left" vertical="center" wrapText="1"/>
    </xf>
    <xf numFmtId="164" fontId="1" fillId="0" borderId="127" xfId="1" applyFont="1" applyFill="1" applyBorder="1" applyAlignment="1">
      <alignment vertical="center"/>
    </xf>
    <xf numFmtId="164" fontId="1" fillId="0" borderId="2" xfId="1" applyFont="1" applyFill="1" applyBorder="1" applyAlignment="1">
      <alignment horizontal="left" vertical="center" wrapText="1"/>
    </xf>
    <xf numFmtId="164" fontId="1" fillId="2" borderId="21" xfId="1" applyFont="1" applyFill="1" applyBorder="1" applyAlignment="1">
      <alignment vertical="center"/>
    </xf>
    <xf numFmtId="164" fontId="1" fillId="2" borderId="5" xfId="1" applyFont="1" applyFill="1" applyBorder="1" applyAlignment="1">
      <alignment vertical="center"/>
    </xf>
    <xf numFmtId="164" fontId="1" fillId="0" borderId="5" xfId="1" applyFont="1" applyFill="1" applyBorder="1" applyAlignment="1">
      <alignment horizontal="left" vertical="center"/>
    </xf>
    <xf numFmtId="164" fontId="1" fillId="0" borderId="19" xfId="1" applyFont="1" applyFill="1" applyBorder="1" applyAlignment="1">
      <alignment horizontal="left" vertical="center"/>
    </xf>
    <xf numFmtId="164" fontId="1" fillId="0" borderId="19" xfId="1" applyFont="1" applyBorder="1" applyAlignment="1">
      <alignment horizontal="left" vertical="center"/>
    </xf>
    <xf numFmtId="164" fontId="1" fillId="0" borderId="30" xfId="1" applyFont="1" applyFill="1" applyBorder="1" applyAlignment="1">
      <alignment horizontal="left" vertical="center"/>
    </xf>
    <xf numFmtId="164" fontId="9" fillId="0" borderId="129" xfId="1" applyFont="1" applyBorder="1" applyAlignment="1">
      <alignment vertical="center"/>
    </xf>
    <xf numFmtId="164" fontId="1" fillId="0" borderId="128" xfId="1" applyFont="1" applyFill="1" applyBorder="1" applyAlignment="1">
      <alignment vertical="center"/>
    </xf>
    <xf numFmtId="164" fontId="9" fillId="0" borderId="130" xfId="1" applyFont="1" applyFill="1" applyBorder="1" applyAlignment="1">
      <alignment horizontal="center" vertical="center" wrapText="1"/>
    </xf>
    <xf numFmtId="0" fontId="14" fillId="0" borderId="131" xfId="0" applyFont="1" applyFill="1" applyBorder="1" applyAlignment="1">
      <alignment horizontal="left" vertical="center" wrapText="1"/>
    </xf>
    <xf numFmtId="0" fontId="14" fillId="0" borderId="132" xfId="0" applyFont="1" applyFill="1" applyBorder="1" applyAlignment="1">
      <alignment horizontal="left" vertical="center" wrapText="1"/>
    </xf>
    <xf numFmtId="164" fontId="9" fillId="0" borderId="133" xfId="1" applyFont="1" applyFill="1" applyBorder="1" applyAlignment="1">
      <alignment horizontal="left" vertical="center"/>
    </xf>
    <xf numFmtId="164" fontId="9" fillId="0" borderId="134" xfId="1" applyFont="1" applyFill="1" applyBorder="1" applyAlignment="1">
      <alignment horizontal="left" vertical="center"/>
    </xf>
    <xf numFmtId="164" fontId="9" fillId="0" borderId="132" xfId="1" applyFont="1" applyFill="1" applyBorder="1" applyAlignment="1">
      <alignment horizontal="left" vertical="center"/>
    </xf>
    <xf numFmtId="0" fontId="14" fillId="0" borderId="133" xfId="0" applyFont="1" applyFill="1" applyBorder="1" applyAlignment="1">
      <alignment horizontal="left" vertical="center" wrapText="1"/>
    </xf>
    <xf numFmtId="0" fontId="14" fillId="0" borderId="134" xfId="0" applyFont="1" applyFill="1" applyBorder="1" applyAlignment="1">
      <alignment horizontal="left" vertical="center" wrapText="1"/>
    </xf>
    <xf numFmtId="164" fontId="9" fillId="0" borderId="132" xfId="1" applyFont="1" applyFill="1" applyBorder="1" applyAlignment="1">
      <alignment horizontal="left" vertical="center" wrapText="1"/>
    </xf>
    <xf numFmtId="164" fontId="21" fillId="0" borderId="132" xfId="1" applyFont="1" applyFill="1" applyBorder="1" applyAlignment="1">
      <alignment horizontal="left" vertical="center" wrapText="1"/>
    </xf>
    <xf numFmtId="164" fontId="9" fillId="0" borderId="133" xfId="1" applyFont="1" applyFill="1" applyBorder="1" applyAlignment="1">
      <alignment horizontal="left" vertical="center" wrapText="1"/>
    </xf>
    <xf numFmtId="164" fontId="9" fillId="0" borderId="134" xfId="1" applyFont="1" applyFill="1" applyBorder="1" applyAlignment="1">
      <alignment horizontal="left" vertical="center" wrapText="1"/>
    </xf>
    <xf numFmtId="164" fontId="2" fillId="0" borderId="135" xfId="1" applyFill="1" applyBorder="1" applyAlignment="1">
      <alignment horizontal="left"/>
    </xf>
    <xf numFmtId="164" fontId="2" fillId="0" borderId="134" xfId="1" applyFont="1" applyFill="1" applyBorder="1" applyAlignment="1">
      <alignment horizontal="left" vertical="center" wrapText="1"/>
    </xf>
    <xf numFmtId="164" fontId="2" fillId="0" borderId="132" xfId="1" applyFont="1" applyFill="1" applyBorder="1" applyAlignment="1">
      <alignment horizontal="left" vertical="center" wrapText="1"/>
    </xf>
    <xf numFmtId="164" fontId="9" fillId="0" borderId="133" xfId="1" applyFont="1" applyFill="1" applyBorder="1" applyAlignment="1">
      <alignment horizontal="left" vertical="center" wrapText="1"/>
    </xf>
    <xf numFmtId="164" fontId="9" fillId="0" borderId="134" xfId="1" applyFont="1" applyFill="1" applyBorder="1" applyAlignment="1">
      <alignment horizontal="left" vertical="center" wrapText="1"/>
    </xf>
    <xf numFmtId="164" fontId="9" fillId="0" borderId="136" xfId="1" applyFont="1" applyFill="1" applyBorder="1" applyAlignment="1">
      <alignment horizontal="center" vertical="center" wrapText="1"/>
    </xf>
    <xf numFmtId="49" fontId="8" fillId="0" borderId="129" xfId="1" applyNumberFormat="1" applyFont="1" applyBorder="1" applyAlignment="1">
      <alignment horizontal="center"/>
    </xf>
    <xf numFmtId="49" fontId="8" fillId="0" borderId="15" xfId="1" applyNumberFormat="1" applyFont="1" applyFill="1" applyBorder="1" applyAlignment="1">
      <alignment horizontal="center" vertical="center"/>
    </xf>
    <xf numFmtId="164" fontId="9" fillId="0" borderId="114" xfId="1" applyFont="1" applyBorder="1" applyAlignment="1">
      <alignment horizontal="center" vertical="center" wrapText="1"/>
    </xf>
    <xf numFmtId="164" fontId="1" fillId="0" borderId="137" xfId="1" applyFont="1" applyBorder="1" applyAlignment="1">
      <alignment horizontal="center" vertical="center" wrapText="1"/>
    </xf>
    <xf numFmtId="164" fontId="9" fillId="0" borderId="138" xfId="1" applyFont="1" applyBorder="1" applyAlignment="1">
      <alignment horizontal="center" vertical="center" wrapText="1"/>
    </xf>
  </cellXfs>
  <cellStyles count="13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Hypertextový odkaz 2" xfId="4" xr:uid="{00000000-0005-0000-0000-000003000000}"/>
    <cellStyle name="Normální" xfId="0" builtinId="0" customBuiltin="1"/>
    <cellStyle name="Normální 2" xfId="5" xr:uid="{00000000-0005-0000-0000-000005000000}"/>
    <cellStyle name="Normální 3" xfId="6" xr:uid="{00000000-0005-0000-0000-000006000000}"/>
    <cellStyle name="Normální 3 2" xfId="7" xr:uid="{00000000-0005-0000-0000-000007000000}"/>
    <cellStyle name="Normální 4" xfId="8" xr:uid="{00000000-0005-0000-0000-000008000000}"/>
    <cellStyle name="Normální 5" xfId="9" xr:uid="{00000000-0005-0000-0000-000009000000}"/>
    <cellStyle name="Normální 6" xfId="10" xr:uid="{00000000-0005-0000-0000-00000A000000}"/>
    <cellStyle name="Result" xfId="11" xr:uid="{00000000-0005-0000-0000-00000B000000}"/>
    <cellStyle name="Result2" xfId="12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K135"/>
  <sheetViews>
    <sheetView tabSelected="1" topLeftCell="B1" zoomScale="80" zoomScaleNormal="80" workbookViewId="0">
      <pane xSplit="2" ySplit="3" topLeftCell="D104" activePane="bottomRight" state="frozen"/>
      <selection activeCell="B1" sqref="B1"/>
      <selection pane="topRight" activeCell="D1" sqref="D1"/>
      <selection pane="bottomLeft" activeCell="B4" sqref="B4"/>
      <selection pane="bottomRight" activeCell="F133" sqref="F133"/>
    </sheetView>
  </sheetViews>
  <sheetFormatPr defaultColWidth="8.125" defaultRowHeight="18.75"/>
  <cols>
    <col min="1" max="1" width="4.125" style="1" customWidth="1"/>
    <col min="2" max="3" width="6.25" style="1" customWidth="1"/>
    <col min="4" max="4" width="15.25" style="1" customWidth="1"/>
    <col min="5" max="5" width="14.5" style="1" customWidth="1"/>
    <col min="6" max="6" width="22.25" style="1" customWidth="1"/>
    <col min="7" max="7" width="57.125" style="1" customWidth="1"/>
    <col min="8" max="10" width="14.625" style="1" customWidth="1"/>
    <col min="11" max="11" width="25.75" style="156" customWidth="1"/>
    <col min="12" max="14" width="14.625" style="1" hidden="1" customWidth="1"/>
    <col min="15" max="15" width="19.25" style="101" hidden="1" customWidth="1"/>
    <col min="16" max="18" width="0" style="101" hidden="1" customWidth="1"/>
    <col min="19" max="37" width="8.125" style="101"/>
    <col min="38" max="16384" width="8.125" style="1"/>
  </cols>
  <sheetData>
    <row r="1" spans="2:17" ht="15" customHeight="1"/>
    <row r="2" spans="2:17" ht="31.5" customHeight="1" thickBot="1">
      <c r="B2" s="465" t="s">
        <v>191</v>
      </c>
      <c r="C2" s="465"/>
      <c r="D2" s="465"/>
      <c r="E2" s="465"/>
      <c r="F2" s="465"/>
      <c r="G2" s="465"/>
      <c r="H2" s="465"/>
      <c r="I2" s="465"/>
      <c r="J2" s="465"/>
      <c r="K2" s="157"/>
      <c r="L2" s="2"/>
      <c r="M2" s="2"/>
      <c r="N2" s="2"/>
    </row>
    <row r="3" spans="2:17" ht="49.5" customHeight="1" thickBot="1">
      <c r="B3" s="204" t="s">
        <v>215</v>
      </c>
      <c r="C3" s="205" t="s">
        <v>0</v>
      </c>
      <c r="D3" s="206" t="s">
        <v>143</v>
      </c>
      <c r="E3" s="207" t="s">
        <v>216</v>
      </c>
      <c r="F3" s="208" t="s">
        <v>1</v>
      </c>
      <c r="G3" s="209" t="s">
        <v>2</v>
      </c>
      <c r="H3" s="209" t="s">
        <v>3</v>
      </c>
      <c r="I3" s="210" t="s">
        <v>4</v>
      </c>
      <c r="J3" s="211" t="s">
        <v>325</v>
      </c>
      <c r="K3" s="212" t="s">
        <v>256</v>
      </c>
      <c r="L3" s="83" t="s">
        <v>217</v>
      </c>
      <c r="M3" s="83" t="s">
        <v>218</v>
      </c>
      <c r="N3" s="83"/>
      <c r="O3" s="106" t="s">
        <v>232</v>
      </c>
    </row>
    <row r="4" spans="2:17" ht="32.25" customHeight="1">
      <c r="B4" s="331" t="s">
        <v>225</v>
      </c>
      <c r="C4" s="473" t="s">
        <v>53</v>
      </c>
      <c r="D4" s="199" t="s">
        <v>253</v>
      </c>
      <c r="E4" s="195" t="s">
        <v>254</v>
      </c>
      <c r="F4" s="11">
        <v>1282</v>
      </c>
      <c r="G4" s="200" t="s">
        <v>231</v>
      </c>
      <c r="H4" s="201" t="s">
        <v>258</v>
      </c>
      <c r="I4" s="202">
        <v>150</v>
      </c>
      <c r="J4" s="203" t="s">
        <v>144</v>
      </c>
      <c r="K4" s="496" t="s">
        <v>257</v>
      </c>
      <c r="L4" s="83"/>
      <c r="M4" s="83"/>
      <c r="N4" s="83"/>
      <c r="O4" s="106"/>
    </row>
    <row r="5" spans="2:17" ht="32.25" customHeight="1">
      <c r="B5" s="331"/>
      <c r="C5" s="473"/>
      <c r="D5" s="116" t="s">
        <v>158</v>
      </c>
      <c r="E5" s="115" t="s">
        <v>255</v>
      </c>
      <c r="F5" s="11" t="s">
        <v>12</v>
      </c>
      <c r="G5" s="253" t="s">
        <v>13</v>
      </c>
      <c r="H5" s="117" t="s">
        <v>258</v>
      </c>
      <c r="I5" s="160">
        <v>150</v>
      </c>
      <c r="J5" s="114" t="s">
        <v>144</v>
      </c>
      <c r="K5" s="497" t="s">
        <v>257</v>
      </c>
      <c r="L5" s="83"/>
      <c r="M5" s="83"/>
      <c r="N5" s="83"/>
      <c r="O5" s="106"/>
    </row>
    <row r="6" spans="2:17" ht="18" customHeight="1">
      <c r="B6" s="331"/>
      <c r="C6" s="473"/>
      <c r="D6" s="389" t="s">
        <v>152</v>
      </c>
      <c r="E6" s="348" t="s">
        <v>259</v>
      </c>
      <c r="F6" s="387" t="s">
        <v>118</v>
      </c>
      <c r="G6" s="235" t="s">
        <v>119</v>
      </c>
      <c r="H6" s="337">
        <v>15.8</v>
      </c>
      <c r="I6" s="369">
        <v>150</v>
      </c>
      <c r="J6" s="370" t="s">
        <v>151</v>
      </c>
      <c r="K6" s="498"/>
      <c r="L6" s="258">
        <v>415.93</v>
      </c>
      <c r="M6" s="258" t="s">
        <v>219</v>
      </c>
      <c r="N6" s="88"/>
      <c r="O6" s="101" t="s">
        <v>233</v>
      </c>
    </row>
    <row r="7" spans="2:17" ht="18" customHeight="1">
      <c r="B7" s="331"/>
      <c r="C7" s="473"/>
      <c r="D7" s="390"/>
      <c r="E7" s="349"/>
      <c r="F7" s="388"/>
      <c r="G7" s="237" t="s">
        <v>120</v>
      </c>
      <c r="H7" s="350"/>
      <c r="I7" s="262"/>
      <c r="J7" s="264"/>
      <c r="K7" s="499"/>
      <c r="L7" s="258"/>
      <c r="M7" s="258"/>
      <c r="N7" s="88"/>
      <c r="O7" s="101" t="s">
        <v>233</v>
      </c>
    </row>
    <row r="8" spans="2:17" ht="18" customHeight="1">
      <c r="B8" s="331"/>
      <c r="C8" s="473"/>
      <c r="D8" s="351" t="s">
        <v>153</v>
      </c>
      <c r="E8" s="301" t="s">
        <v>261</v>
      </c>
      <c r="F8" s="193" t="s">
        <v>50</v>
      </c>
      <c r="G8" s="235" t="s">
        <v>51</v>
      </c>
      <c r="H8" s="337">
        <v>21.3</v>
      </c>
      <c r="I8" s="361">
        <v>150</v>
      </c>
      <c r="J8" s="383" t="s">
        <v>151</v>
      </c>
      <c r="K8" s="159"/>
      <c r="L8" s="257" t="s">
        <v>220</v>
      </c>
      <c r="M8" s="256" t="s">
        <v>227</v>
      </c>
      <c r="N8" s="90"/>
      <c r="O8" s="101" t="s">
        <v>233</v>
      </c>
    </row>
    <row r="9" spans="2:17" ht="18" customHeight="1">
      <c r="B9" s="331"/>
      <c r="C9" s="473"/>
      <c r="D9" s="381"/>
      <c r="E9" s="303"/>
      <c r="F9" s="194">
        <v>1313</v>
      </c>
      <c r="G9" s="237" t="s">
        <v>52</v>
      </c>
      <c r="H9" s="350"/>
      <c r="I9" s="382"/>
      <c r="J9" s="384"/>
      <c r="K9" s="159"/>
      <c r="L9" s="257"/>
      <c r="M9" s="256"/>
      <c r="N9" s="90"/>
      <c r="O9" s="101" t="s">
        <v>233</v>
      </c>
    </row>
    <row r="10" spans="2:17" ht="26.25" customHeight="1">
      <c r="B10" s="331"/>
      <c r="C10" s="473"/>
      <c r="D10" s="179" t="s">
        <v>198</v>
      </c>
      <c r="E10" s="118" t="s">
        <v>260</v>
      </c>
      <c r="F10" s="119"/>
      <c r="G10" s="147"/>
      <c r="H10" s="37">
        <v>3.75</v>
      </c>
      <c r="I10" s="161">
        <v>200</v>
      </c>
      <c r="J10" s="35" t="s">
        <v>151</v>
      </c>
      <c r="K10" s="500"/>
      <c r="L10" s="26"/>
      <c r="M10" s="26" t="s">
        <v>9</v>
      </c>
      <c r="N10" s="99" t="s">
        <v>9</v>
      </c>
      <c r="O10" s="99" t="s">
        <v>9</v>
      </c>
    </row>
    <row r="11" spans="2:17" ht="26.25" customHeight="1">
      <c r="B11" s="331"/>
      <c r="C11" s="473"/>
      <c r="D11" s="192" t="s">
        <v>154</v>
      </c>
      <c r="E11" s="186" t="s">
        <v>262</v>
      </c>
      <c r="F11" s="480" t="s">
        <v>15</v>
      </c>
      <c r="G11" s="481" t="s">
        <v>16</v>
      </c>
      <c r="H11" s="173" t="s">
        <v>258</v>
      </c>
      <c r="I11" s="174">
        <v>150</v>
      </c>
      <c r="J11" s="175" t="s">
        <v>144</v>
      </c>
      <c r="K11" s="475" t="s">
        <v>309</v>
      </c>
      <c r="L11" s="257" t="s">
        <v>220</v>
      </c>
      <c r="M11" s="257" t="s">
        <v>219</v>
      </c>
      <c r="N11" s="96"/>
      <c r="O11" s="101" t="s">
        <v>234</v>
      </c>
      <c r="Q11" s="101" t="s">
        <v>237</v>
      </c>
    </row>
    <row r="12" spans="2:17" ht="27.75" customHeight="1">
      <c r="B12" s="331"/>
      <c r="C12" s="473"/>
      <c r="D12" s="192" t="s">
        <v>308</v>
      </c>
      <c r="E12" s="187" t="s">
        <v>310</v>
      </c>
      <c r="F12" s="120">
        <v>1285</v>
      </c>
      <c r="G12" s="251" t="s">
        <v>17</v>
      </c>
      <c r="H12" s="173" t="s">
        <v>258</v>
      </c>
      <c r="I12" s="174">
        <v>150</v>
      </c>
      <c r="J12" s="175" t="s">
        <v>144</v>
      </c>
      <c r="K12" s="475"/>
      <c r="L12" s="257"/>
      <c r="M12" s="257"/>
      <c r="N12" s="96"/>
      <c r="O12" s="101" t="s">
        <v>233</v>
      </c>
    </row>
    <row r="13" spans="2:17" ht="30.75" customHeight="1">
      <c r="B13" s="331"/>
      <c r="C13" s="473"/>
      <c r="D13" s="351" t="s">
        <v>155</v>
      </c>
      <c r="E13" s="301" t="s">
        <v>315</v>
      </c>
      <c r="F13" s="121" t="s">
        <v>20</v>
      </c>
      <c r="G13" s="252" t="s">
        <v>21</v>
      </c>
      <c r="H13" s="337">
        <v>6.2</v>
      </c>
      <c r="I13" s="361">
        <v>150</v>
      </c>
      <c r="J13" s="383" t="s">
        <v>144</v>
      </c>
      <c r="K13" s="501" t="s">
        <v>257</v>
      </c>
      <c r="L13" s="257" t="s">
        <v>220</v>
      </c>
      <c r="M13" s="257" t="s">
        <v>219</v>
      </c>
      <c r="N13" s="96"/>
      <c r="O13" s="101" t="s">
        <v>234</v>
      </c>
      <c r="Q13" s="107" t="s">
        <v>240</v>
      </c>
    </row>
    <row r="14" spans="2:17" ht="30.75" customHeight="1">
      <c r="B14" s="331"/>
      <c r="C14" s="473"/>
      <c r="D14" s="381"/>
      <c r="E14" s="303"/>
      <c r="F14" s="122">
        <v>1287</v>
      </c>
      <c r="G14" s="148" t="s">
        <v>22</v>
      </c>
      <c r="H14" s="350"/>
      <c r="I14" s="382"/>
      <c r="J14" s="384"/>
      <c r="K14" s="502"/>
      <c r="L14" s="257"/>
      <c r="M14" s="257"/>
      <c r="N14" s="96"/>
      <c r="O14" s="84" t="s">
        <v>241</v>
      </c>
    </row>
    <row r="15" spans="2:17" ht="30.75" customHeight="1">
      <c r="B15" s="331"/>
      <c r="C15" s="473"/>
      <c r="D15" s="180" t="s">
        <v>199</v>
      </c>
      <c r="E15" s="29" t="s">
        <v>263</v>
      </c>
      <c r="F15" s="30"/>
      <c r="G15" s="149"/>
      <c r="H15" s="31">
        <v>3.79</v>
      </c>
      <c r="I15" s="161">
        <v>200</v>
      </c>
      <c r="J15" s="35" t="s">
        <v>144</v>
      </c>
      <c r="K15" s="159"/>
      <c r="L15" s="26"/>
      <c r="M15" s="26" t="s">
        <v>9</v>
      </c>
      <c r="N15" s="99" t="s">
        <v>9</v>
      </c>
      <c r="O15" s="99" t="s">
        <v>9</v>
      </c>
    </row>
    <row r="16" spans="2:17" ht="30.75" customHeight="1">
      <c r="B16" s="331"/>
      <c r="C16" s="473"/>
      <c r="D16" s="180" t="s">
        <v>200</v>
      </c>
      <c r="E16" s="29" t="s">
        <v>264</v>
      </c>
      <c r="F16" s="32"/>
      <c r="G16" s="150"/>
      <c r="H16" s="31">
        <v>0.15</v>
      </c>
      <c r="I16" s="161">
        <v>200</v>
      </c>
      <c r="J16" s="35" t="s">
        <v>151</v>
      </c>
      <c r="K16" s="500"/>
      <c r="L16" s="26"/>
      <c r="M16" s="26" t="s">
        <v>9</v>
      </c>
      <c r="N16" s="99" t="s">
        <v>9</v>
      </c>
      <c r="O16" s="99" t="s">
        <v>9</v>
      </c>
    </row>
    <row r="17" spans="2:17" ht="30.75" customHeight="1">
      <c r="B17" s="331"/>
      <c r="C17" s="473"/>
      <c r="D17" s="351" t="s">
        <v>157</v>
      </c>
      <c r="E17" s="269" t="s">
        <v>265</v>
      </c>
      <c r="F17" s="64" t="s">
        <v>34</v>
      </c>
      <c r="G17" s="235" t="s">
        <v>35</v>
      </c>
      <c r="H17" s="354">
        <v>17.899999999999999</v>
      </c>
      <c r="I17" s="385">
        <v>150</v>
      </c>
      <c r="J17" s="435" t="s">
        <v>151</v>
      </c>
      <c r="K17" s="159"/>
      <c r="L17" s="257">
        <v>415.07</v>
      </c>
      <c r="M17" s="256" t="s">
        <v>221</v>
      </c>
      <c r="N17" s="84" t="s">
        <v>223</v>
      </c>
      <c r="O17" s="101" t="s">
        <v>233</v>
      </c>
    </row>
    <row r="18" spans="2:17" ht="30.75" customHeight="1">
      <c r="B18" s="331"/>
      <c r="C18" s="473"/>
      <c r="D18" s="352"/>
      <c r="E18" s="270"/>
      <c r="F18" s="196">
        <v>1309</v>
      </c>
      <c r="G18" s="241" t="s">
        <v>36</v>
      </c>
      <c r="H18" s="355"/>
      <c r="I18" s="386"/>
      <c r="J18" s="436"/>
      <c r="K18" s="159"/>
      <c r="L18" s="257"/>
      <c r="M18" s="256"/>
      <c r="N18" s="90"/>
      <c r="O18" s="468" t="s">
        <v>233</v>
      </c>
    </row>
    <row r="19" spans="2:17" ht="30.75" customHeight="1" thickBot="1">
      <c r="B19" s="332"/>
      <c r="C19" s="474"/>
      <c r="D19" s="353"/>
      <c r="E19" s="322"/>
      <c r="F19" s="197"/>
      <c r="G19" s="248" t="s">
        <v>37</v>
      </c>
      <c r="H19" s="338"/>
      <c r="I19" s="362"/>
      <c r="J19" s="364"/>
      <c r="K19" s="159"/>
      <c r="L19" s="257"/>
      <c r="M19" s="256"/>
      <c r="N19" s="90"/>
      <c r="O19" s="468"/>
    </row>
    <row r="20" spans="2:17" ht="30.75" customHeight="1">
      <c r="B20" s="310" t="s">
        <v>124</v>
      </c>
      <c r="C20" s="312"/>
      <c r="D20" s="181" t="s">
        <v>145</v>
      </c>
      <c r="E20" s="189" t="s">
        <v>147</v>
      </c>
      <c r="F20" s="137" t="s">
        <v>11</v>
      </c>
      <c r="G20" s="482" t="s">
        <v>146</v>
      </c>
      <c r="H20" s="21">
        <v>18.7</v>
      </c>
      <c r="I20" s="162">
        <v>150</v>
      </c>
      <c r="J20" s="188" t="s">
        <v>144</v>
      </c>
      <c r="K20" s="503"/>
      <c r="L20" s="26" t="s">
        <v>220</v>
      </c>
      <c r="M20" s="26" t="s">
        <v>219</v>
      </c>
      <c r="N20" s="96"/>
      <c r="O20" s="101" t="s">
        <v>234</v>
      </c>
      <c r="Q20" s="101" t="s">
        <v>236</v>
      </c>
    </row>
    <row r="21" spans="2:17" ht="30.75" customHeight="1">
      <c r="B21" s="310"/>
      <c r="C21" s="313"/>
      <c r="D21" s="356" t="s">
        <v>148</v>
      </c>
      <c r="E21" s="335" t="s">
        <v>149</v>
      </c>
      <c r="F21" s="483" t="s">
        <v>10</v>
      </c>
      <c r="G21" s="484" t="s">
        <v>244</v>
      </c>
      <c r="H21" s="359">
        <v>2.1</v>
      </c>
      <c r="I21" s="361">
        <v>150</v>
      </c>
      <c r="J21" s="363" t="s">
        <v>151</v>
      </c>
      <c r="K21" s="182"/>
      <c r="L21" s="257" t="s">
        <v>220</v>
      </c>
      <c r="M21" s="258" t="s">
        <v>219</v>
      </c>
      <c r="N21" s="88"/>
      <c r="O21" s="101" t="s">
        <v>233</v>
      </c>
    </row>
    <row r="22" spans="2:17" ht="30.75" customHeight="1" thickBot="1">
      <c r="B22" s="311"/>
      <c r="C22" s="314"/>
      <c r="D22" s="357"/>
      <c r="E22" s="358"/>
      <c r="F22" s="138">
        <v>1283</v>
      </c>
      <c r="G22" s="247" t="s">
        <v>150</v>
      </c>
      <c r="H22" s="360"/>
      <c r="I22" s="362"/>
      <c r="J22" s="364"/>
      <c r="K22" s="159"/>
      <c r="L22" s="257"/>
      <c r="M22" s="258"/>
      <c r="N22" s="88"/>
      <c r="O22" s="101" t="s">
        <v>233</v>
      </c>
    </row>
    <row r="23" spans="2:17" ht="46.5" customHeight="1">
      <c r="B23" s="309" t="s">
        <v>125</v>
      </c>
      <c r="C23" s="315" t="s">
        <v>192</v>
      </c>
      <c r="D23" s="371" t="s">
        <v>158</v>
      </c>
      <c r="E23" s="373" t="s">
        <v>279</v>
      </c>
      <c r="F23" s="66" t="s">
        <v>12</v>
      </c>
      <c r="G23" s="249" t="s">
        <v>13</v>
      </c>
      <c r="H23" s="375">
        <v>26.22</v>
      </c>
      <c r="I23" s="377">
        <v>150</v>
      </c>
      <c r="J23" s="379" t="s">
        <v>144</v>
      </c>
      <c r="K23" s="498"/>
      <c r="L23" s="257">
        <v>417</v>
      </c>
      <c r="M23" s="258" t="s">
        <v>219</v>
      </c>
      <c r="N23" s="88"/>
      <c r="O23" s="101" t="s">
        <v>233</v>
      </c>
    </row>
    <row r="24" spans="2:17">
      <c r="B24" s="310"/>
      <c r="C24" s="316"/>
      <c r="D24" s="372"/>
      <c r="E24" s="374"/>
      <c r="F24" s="140">
        <v>1284</v>
      </c>
      <c r="G24" s="250" t="s">
        <v>14</v>
      </c>
      <c r="H24" s="376"/>
      <c r="I24" s="378"/>
      <c r="J24" s="380"/>
      <c r="K24" s="499"/>
      <c r="L24" s="257"/>
      <c r="M24" s="258"/>
      <c r="N24" s="88"/>
      <c r="O24" s="101" t="s">
        <v>233</v>
      </c>
    </row>
    <row r="25" spans="2:17" ht="32.25" customHeight="1">
      <c r="B25" s="310"/>
      <c r="C25" s="316"/>
      <c r="D25" s="178" t="s">
        <v>159</v>
      </c>
      <c r="E25" s="190" t="s">
        <v>311</v>
      </c>
      <c r="F25" s="493" t="s">
        <v>18</v>
      </c>
      <c r="G25" s="494" t="s">
        <v>318</v>
      </c>
      <c r="H25" s="184">
        <v>21.94</v>
      </c>
      <c r="I25" s="176">
        <v>150</v>
      </c>
      <c r="J25" s="177" t="s">
        <v>144</v>
      </c>
      <c r="K25" s="182"/>
      <c r="L25" s="257" t="s">
        <v>220</v>
      </c>
      <c r="M25" s="256" t="s">
        <v>227</v>
      </c>
      <c r="N25" s="90"/>
      <c r="O25" s="101" t="s">
        <v>234</v>
      </c>
      <c r="Q25" s="101" t="s">
        <v>235</v>
      </c>
    </row>
    <row r="26" spans="2:17">
      <c r="B26" s="310"/>
      <c r="C26" s="316"/>
      <c r="D26" s="178" t="s">
        <v>312</v>
      </c>
      <c r="E26" s="190" t="s">
        <v>313</v>
      </c>
      <c r="F26" s="140">
        <v>1286</v>
      </c>
      <c r="G26" s="485" t="s">
        <v>19</v>
      </c>
      <c r="H26" s="184">
        <v>2.7</v>
      </c>
      <c r="I26" s="176">
        <v>150</v>
      </c>
      <c r="J26" s="177" t="s">
        <v>144</v>
      </c>
      <c r="K26" s="504" t="s">
        <v>314</v>
      </c>
      <c r="L26" s="257"/>
      <c r="M26" s="256"/>
      <c r="N26" s="90"/>
      <c r="O26" s="101" t="s">
        <v>233</v>
      </c>
    </row>
    <row r="27" spans="2:17">
      <c r="B27" s="310"/>
      <c r="C27" s="316"/>
      <c r="D27" s="447" t="s">
        <v>160</v>
      </c>
      <c r="E27" s="269" t="s">
        <v>284</v>
      </c>
      <c r="F27" s="67" t="s">
        <v>23</v>
      </c>
      <c r="G27" s="239" t="s">
        <v>24</v>
      </c>
      <c r="H27" s="290">
        <v>4.5599999999999996</v>
      </c>
      <c r="I27" s="367">
        <v>150</v>
      </c>
      <c r="J27" s="363" t="s">
        <v>151</v>
      </c>
      <c r="K27" s="182"/>
      <c r="L27" s="257" t="s">
        <v>220</v>
      </c>
      <c r="M27" s="259" t="s">
        <v>219</v>
      </c>
      <c r="N27" s="91"/>
      <c r="O27" s="254" t="s">
        <v>233</v>
      </c>
    </row>
    <row r="28" spans="2:17">
      <c r="B28" s="310"/>
      <c r="C28" s="316"/>
      <c r="D28" s="448"/>
      <c r="E28" s="270"/>
      <c r="F28" s="65"/>
      <c r="G28" s="241" t="s">
        <v>25</v>
      </c>
      <c r="H28" s="291"/>
      <c r="I28" s="440"/>
      <c r="J28" s="441"/>
      <c r="K28" s="182"/>
      <c r="L28" s="257"/>
      <c r="M28" s="259"/>
      <c r="N28" s="91"/>
      <c r="O28" s="254"/>
    </row>
    <row r="29" spans="2:17">
      <c r="B29" s="310"/>
      <c r="C29" s="316"/>
      <c r="D29" s="448"/>
      <c r="E29" s="319"/>
      <c r="F29" s="140">
        <v>1288</v>
      </c>
      <c r="G29" s="250" t="s">
        <v>26</v>
      </c>
      <c r="H29" s="292"/>
      <c r="I29" s="368"/>
      <c r="J29" s="434"/>
      <c r="K29" s="182"/>
      <c r="L29" s="257"/>
      <c r="M29" s="259"/>
      <c r="N29" s="91"/>
      <c r="O29" s="101" t="s">
        <v>233</v>
      </c>
    </row>
    <row r="30" spans="2:17" ht="30" customHeight="1">
      <c r="B30" s="310"/>
      <c r="C30" s="316"/>
      <c r="D30" s="365" t="s">
        <v>161</v>
      </c>
      <c r="E30" s="269" t="s">
        <v>283</v>
      </c>
      <c r="F30" s="67" t="s">
        <v>54</v>
      </c>
      <c r="G30" s="239" t="s">
        <v>319</v>
      </c>
      <c r="H30" s="290">
        <v>15.83</v>
      </c>
      <c r="I30" s="367">
        <v>150</v>
      </c>
      <c r="J30" s="363" t="s">
        <v>151</v>
      </c>
      <c r="K30" s="501" t="s">
        <v>257</v>
      </c>
      <c r="L30" s="257" t="s">
        <v>220</v>
      </c>
      <c r="M30" s="259" t="s">
        <v>219</v>
      </c>
      <c r="N30" s="91"/>
      <c r="O30" s="101" t="s">
        <v>234</v>
      </c>
      <c r="Q30" s="101" t="s">
        <v>242</v>
      </c>
    </row>
    <row r="31" spans="2:17">
      <c r="B31" s="310"/>
      <c r="C31" s="316"/>
      <c r="D31" s="366"/>
      <c r="E31" s="319"/>
      <c r="F31" s="69">
        <v>1290</v>
      </c>
      <c r="G31" s="250" t="s">
        <v>55</v>
      </c>
      <c r="H31" s="291"/>
      <c r="I31" s="368"/>
      <c r="J31" s="434"/>
      <c r="K31" s="502"/>
      <c r="L31" s="257"/>
      <c r="M31" s="259"/>
      <c r="N31" s="91"/>
      <c r="O31" s="101" t="s">
        <v>233</v>
      </c>
    </row>
    <row r="32" spans="2:17">
      <c r="B32" s="310"/>
      <c r="C32" s="316"/>
      <c r="D32" s="29" t="s">
        <v>202</v>
      </c>
      <c r="E32" s="29" t="s">
        <v>282</v>
      </c>
      <c r="F32" s="32"/>
      <c r="G32" s="150"/>
      <c r="H32" s="141">
        <v>0.15</v>
      </c>
      <c r="I32" s="161">
        <v>200</v>
      </c>
      <c r="J32" s="35" t="s">
        <v>144</v>
      </c>
      <c r="K32" s="159"/>
      <c r="L32" s="3"/>
      <c r="M32" s="85" t="s">
        <v>9</v>
      </c>
      <c r="N32" s="100" t="s">
        <v>9</v>
      </c>
      <c r="O32" s="100" t="s">
        <v>9</v>
      </c>
    </row>
    <row r="33" spans="2:16">
      <c r="B33" s="310"/>
      <c r="C33" s="316"/>
      <c r="D33" s="29" t="s">
        <v>201</v>
      </c>
      <c r="E33" s="29" t="s">
        <v>281</v>
      </c>
      <c r="F33" s="34"/>
      <c r="G33" s="151"/>
      <c r="H33" s="37">
        <v>0.15</v>
      </c>
      <c r="I33" s="161">
        <v>200</v>
      </c>
      <c r="J33" s="35" t="s">
        <v>144</v>
      </c>
      <c r="K33" s="500"/>
      <c r="L33" s="3"/>
      <c r="M33" s="85" t="s">
        <v>9</v>
      </c>
      <c r="N33" s="100" t="s">
        <v>9</v>
      </c>
      <c r="O33" s="100" t="s">
        <v>9</v>
      </c>
    </row>
    <row r="34" spans="2:16">
      <c r="B34" s="310"/>
      <c r="C34" s="316"/>
      <c r="D34" s="335" t="s">
        <v>162</v>
      </c>
      <c r="E34" s="269" t="s">
        <v>280</v>
      </c>
      <c r="F34" s="71" t="s">
        <v>27</v>
      </c>
      <c r="G34" s="241" t="s">
        <v>28</v>
      </c>
      <c r="H34" s="337">
        <v>6.85</v>
      </c>
      <c r="I34" s="361">
        <v>150</v>
      </c>
      <c r="J34" s="383" t="s">
        <v>151</v>
      </c>
      <c r="K34" s="159"/>
      <c r="L34" s="257" t="s">
        <v>220</v>
      </c>
      <c r="M34" s="259" t="s">
        <v>219</v>
      </c>
      <c r="N34" s="91"/>
      <c r="O34" s="101" t="s">
        <v>233</v>
      </c>
    </row>
    <row r="35" spans="2:16" ht="19.5" thickBot="1">
      <c r="B35" s="311"/>
      <c r="C35" s="317"/>
      <c r="D35" s="336"/>
      <c r="E35" s="322"/>
      <c r="F35" s="139">
        <v>1289</v>
      </c>
      <c r="G35" s="247" t="s">
        <v>29</v>
      </c>
      <c r="H35" s="338"/>
      <c r="I35" s="362"/>
      <c r="J35" s="364"/>
      <c r="K35" s="159"/>
      <c r="L35" s="257"/>
      <c r="M35" s="259"/>
      <c r="N35" s="91"/>
      <c r="O35" s="101" t="s">
        <v>233</v>
      </c>
    </row>
    <row r="36" spans="2:16">
      <c r="B36" s="331" t="s">
        <v>126</v>
      </c>
      <c r="C36" s="346"/>
      <c r="D36" s="38" t="s">
        <v>228</v>
      </c>
      <c r="E36" s="39" t="s">
        <v>285</v>
      </c>
      <c r="F36" s="40"/>
      <c r="G36" s="152"/>
      <c r="H36" s="41">
        <v>1.1000000000000001</v>
      </c>
      <c r="I36" s="163">
        <v>200</v>
      </c>
      <c r="J36" s="42" t="s">
        <v>151</v>
      </c>
      <c r="K36" s="503"/>
      <c r="L36" s="3"/>
      <c r="M36" s="85" t="s">
        <v>9</v>
      </c>
      <c r="N36" s="100" t="s">
        <v>9</v>
      </c>
      <c r="O36" s="100" t="s">
        <v>9</v>
      </c>
    </row>
    <row r="37" spans="2:16">
      <c r="B37" s="331"/>
      <c r="C37" s="346"/>
      <c r="D37" s="38" t="s">
        <v>229</v>
      </c>
      <c r="E37" s="95" t="s">
        <v>285</v>
      </c>
      <c r="F37" s="50"/>
      <c r="G37" s="153"/>
      <c r="H37" s="53">
        <v>1.7</v>
      </c>
      <c r="I37" s="164">
        <v>200</v>
      </c>
      <c r="J37" s="74" t="s">
        <v>144</v>
      </c>
      <c r="K37" s="503"/>
      <c r="L37" s="3"/>
      <c r="M37" s="85" t="s">
        <v>9</v>
      </c>
      <c r="N37" s="100" t="s">
        <v>9</v>
      </c>
      <c r="O37" s="100" t="s">
        <v>9</v>
      </c>
    </row>
    <row r="38" spans="2:16" ht="37.5" customHeight="1">
      <c r="B38" s="331"/>
      <c r="C38" s="346"/>
      <c r="D38" s="265" t="s">
        <v>163</v>
      </c>
      <c r="E38" s="265" t="s">
        <v>286</v>
      </c>
      <c r="F38" s="198"/>
      <c r="G38" s="228" t="s">
        <v>193</v>
      </c>
      <c r="H38" s="290">
        <v>11.3</v>
      </c>
      <c r="I38" s="293">
        <v>150</v>
      </c>
      <c r="J38" s="295" t="s">
        <v>144</v>
      </c>
      <c r="K38" s="505"/>
      <c r="L38" s="257">
        <v>416.28</v>
      </c>
      <c r="M38" s="259" t="s">
        <v>219</v>
      </c>
      <c r="N38" s="91"/>
      <c r="O38" s="466" t="s">
        <v>233</v>
      </c>
    </row>
    <row r="39" spans="2:16">
      <c r="B39" s="331"/>
      <c r="C39" s="346"/>
      <c r="D39" s="266"/>
      <c r="E39" s="266"/>
      <c r="F39" s="8"/>
      <c r="G39" s="245" t="s">
        <v>194</v>
      </c>
      <c r="H39" s="291"/>
      <c r="I39" s="286"/>
      <c r="J39" s="296"/>
      <c r="K39" s="226"/>
      <c r="L39" s="257"/>
      <c r="M39" s="259"/>
      <c r="N39" s="91"/>
      <c r="O39" s="466"/>
    </row>
    <row r="40" spans="2:16">
      <c r="B40" s="331"/>
      <c r="C40" s="346"/>
      <c r="D40" s="446"/>
      <c r="E40" s="266"/>
      <c r="F40" s="11"/>
      <c r="G40" s="229" t="s">
        <v>195</v>
      </c>
      <c r="H40" s="292"/>
      <c r="I40" s="294"/>
      <c r="J40" s="297"/>
      <c r="K40" s="506"/>
      <c r="L40" s="257"/>
      <c r="M40" s="259"/>
      <c r="N40" s="91"/>
      <c r="O40" s="466"/>
    </row>
    <row r="41" spans="2:16">
      <c r="B41" s="331"/>
      <c r="C41" s="346"/>
      <c r="D41" s="444" t="s">
        <v>164</v>
      </c>
      <c r="E41" s="269" t="s">
        <v>307</v>
      </c>
      <c r="F41" s="87">
        <v>310</v>
      </c>
      <c r="G41" s="228" t="s">
        <v>32</v>
      </c>
      <c r="H41" s="392">
        <v>16.72</v>
      </c>
      <c r="I41" s="293">
        <v>150</v>
      </c>
      <c r="J41" s="295" t="s">
        <v>151</v>
      </c>
      <c r="K41" s="505"/>
      <c r="L41" s="257" t="s">
        <v>220</v>
      </c>
      <c r="M41" s="260" t="s">
        <v>227</v>
      </c>
      <c r="N41" s="98"/>
      <c r="O41" s="101" t="s">
        <v>233</v>
      </c>
    </row>
    <row r="42" spans="2:16">
      <c r="B42" s="331"/>
      <c r="C42" s="346"/>
      <c r="D42" s="445"/>
      <c r="E42" s="319"/>
      <c r="F42" s="20">
        <v>1310</v>
      </c>
      <c r="G42" s="229" t="s">
        <v>33</v>
      </c>
      <c r="H42" s="393"/>
      <c r="I42" s="294"/>
      <c r="J42" s="297"/>
      <c r="K42" s="506"/>
      <c r="L42" s="257"/>
      <c r="M42" s="260"/>
      <c r="N42" s="98"/>
      <c r="O42" s="101" t="s">
        <v>233</v>
      </c>
    </row>
    <row r="43" spans="2:16" ht="19.5" customHeight="1">
      <c r="B43" s="331"/>
      <c r="C43" s="346"/>
      <c r="D43" s="442" t="s">
        <v>165</v>
      </c>
      <c r="E43" s="269" t="s">
        <v>287</v>
      </c>
      <c r="F43" s="10">
        <v>307</v>
      </c>
      <c r="G43" s="246" t="s">
        <v>30</v>
      </c>
      <c r="H43" s="290">
        <v>12.71</v>
      </c>
      <c r="I43" s="293">
        <v>150</v>
      </c>
      <c r="J43" s="295" t="s">
        <v>144</v>
      </c>
      <c r="K43" s="505"/>
      <c r="L43" s="257" t="s">
        <v>220</v>
      </c>
      <c r="M43" s="259" t="s">
        <v>219</v>
      </c>
      <c r="N43" s="91"/>
      <c r="O43" s="103" t="s">
        <v>233</v>
      </c>
    </row>
    <row r="44" spans="2:16" ht="19.5" customHeight="1">
      <c r="B44" s="331"/>
      <c r="C44" s="346"/>
      <c r="D44" s="443"/>
      <c r="E44" s="319"/>
      <c r="F44" s="11">
        <v>1307</v>
      </c>
      <c r="G44" s="229" t="s">
        <v>31</v>
      </c>
      <c r="H44" s="292"/>
      <c r="I44" s="294"/>
      <c r="J44" s="297"/>
      <c r="K44" s="506"/>
      <c r="L44" s="257"/>
      <c r="M44" s="259"/>
      <c r="N44" s="91"/>
      <c r="O44" s="103" t="s">
        <v>233</v>
      </c>
    </row>
    <row r="45" spans="2:16" ht="19.5" customHeight="1">
      <c r="B45" s="331"/>
      <c r="C45" s="346"/>
      <c r="D45" s="38" t="s">
        <v>204</v>
      </c>
      <c r="E45" s="39" t="s">
        <v>289</v>
      </c>
      <c r="F45" s="40"/>
      <c r="G45" s="152"/>
      <c r="H45" s="41">
        <v>0.9</v>
      </c>
      <c r="I45" s="163">
        <v>200</v>
      </c>
      <c r="J45" s="42" t="s">
        <v>144</v>
      </c>
      <c r="K45" s="182"/>
      <c r="L45" s="3"/>
      <c r="M45" s="85" t="s">
        <v>9</v>
      </c>
      <c r="N45" s="91"/>
      <c r="O45" s="100" t="s">
        <v>9</v>
      </c>
    </row>
    <row r="46" spans="2:16" ht="19.5" customHeight="1" thickBot="1">
      <c r="B46" s="332"/>
      <c r="C46" s="347"/>
      <c r="D46" s="43" t="s">
        <v>203</v>
      </c>
      <c r="E46" s="44" t="s">
        <v>288</v>
      </c>
      <c r="F46" s="45"/>
      <c r="G46" s="154"/>
      <c r="H46" s="46">
        <v>1.2</v>
      </c>
      <c r="I46" s="165">
        <v>200</v>
      </c>
      <c r="J46" s="47" t="s">
        <v>151</v>
      </c>
      <c r="K46" s="503"/>
      <c r="L46" s="3"/>
      <c r="M46" s="85" t="s">
        <v>9</v>
      </c>
      <c r="N46" s="91"/>
      <c r="O46" s="100" t="s">
        <v>9</v>
      </c>
    </row>
    <row r="47" spans="2:16" ht="21" customHeight="1">
      <c r="B47" s="325" t="s">
        <v>181</v>
      </c>
      <c r="C47" s="433" t="s">
        <v>53</v>
      </c>
      <c r="D47" s="48" t="s">
        <v>266</v>
      </c>
      <c r="E47" s="49" t="s">
        <v>267</v>
      </c>
      <c r="F47" s="50"/>
      <c r="G47" s="153"/>
      <c r="H47" s="51">
        <v>4.12</v>
      </c>
      <c r="I47" s="166">
        <v>200</v>
      </c>
      <c r="J47" s="74" t="s">
        <v>151</v>
      </c>
      <c r="K47" s="182"/>
      <c r="L47" s="3"/>
      <c r="M47" s="85" t="s">
        <v>9</v>
      </c>
      <c r="N47" s="91"/>
      <c r="O47" s="100" t="s">
        <v>9</v>
      </c>
    </row>
    <row r="48" spans="2:16">
      <c r="B48" s="323"/>
      <c r="C48" s="341"/>
      <c r="D48" s="320" t="s">
        <v>166</v>
      </c>
      <c r="E48" s="269" t="s">
        <v>268</v>
      </c>
      <c r="F48" s="217">
        <v>291</v>
      </c>
      <c r="G48" s="486" t="s">
        <v>56</v>
      </c>
      <c r="H48" s="495">
        <v>14.9</v>
      </c>
      <c r="I48" s="427">
        <v>150</v>
      </c>
      <c r="J48" s="295" t="s">
        <v>144</v>
      </c>
      <c r="K48" s="505"/>
      <c r="L48" s="257" t="s">
        <v>220</v>
      </c>
      <c r="M48" s="259" t="s">
        <v>219</v>
      </c>
      <c r="N48" s="91"/>
      <c r="O48" s="111" t="s">
        <v>234</v>
      </c>
      <c r="P48" s="101" t="s">
        <v>248</v>
      </c>
    </row>
    <row r="49" spans="2:15" ht="29.25" customHeight="1">
      <c r="B49" s="323"/>
      <c r="C49" s="341"/>
      <c r="D49" s="395"/>
      <c r="E49" s="319"/>
      <c r="F49" s="73">
        <v>1291</v>
      </c>
      <c r="G49" s="237" t="s">
        <v>57</v>
      </c>
      <c r="H49" s="392"/>
      <c r="I49" s="286"/>
      <c r="J49" s="297"/>
      <c r="K49" s="506"/>
      <c r="L49" s="257"/>
      <c r="M49" s="259"/>
      <c r="N49" s="91"/>
      <c r="O49" s="101" t="s">
        <v>233</v>
      </c>
    </row>
    <row r="50" spans="2:15" ht="29.25" customHeight="1">
      <c r="B50" s="323"/>
      <c r="C50" s="341"/>
      <c r="D50" s="320" t="s">
        <v>167</v>
      </c>
      <c r="E50" s="269" t="s">
        <v>269</v>
      </c>
      <c r="F50" s="68" t="s">
        <v>111</v>
      </c>
      <c r="G50" s="241" t="s">
        <v>112</v>
      </c>
      <c r="H50" s="478">
        <v>27</v>
      </c>
      <c r="I50" s="437">
        <v>150</v>
      </c>
      <c r="J50" s="295" t="s">
        <v>151</v>
      </c>
      <c r="K50" s="182"/>
      <c r="L50" s="257" t="s">
        <v>220</v>
      </c>
      <c r="M50" s="259" t="s">
        <v>219</v>
      </c>
      <c r="N50" s="91"/>
      <c r="O50" s="101" t="s">
        <v>233</v>
      </c>
    </row>
    <row r="51" spans="2:15" ht="29.25" customHeight="1" thickBot="1">
      <c r="B51" s="323"/>
      <c r="C51" s="341"/>
      <c r="D51" s="321"/>
      <c r="E51" s="322"/>
      <c r="F51" s="244">
        <v>1305</v>
      </c>
      <c r="G51" s="248" t="s">
        <v>113</v>
      </c>
      <c r="H51" s="479"/>
      <c r="I51" s="438"/>
      <c r="J51" s="391"/>
      <c r="K51" s="182"/>
      <c r="L51" s="257"/>
      <c r="M51" s="259"/>
      <c r="N51" s="91"/>
      <c r="O51" s="101" t="s">
        <v>233</v>
      </c>
    </row>
    <row r="52" spans="2:15">
      <c r="B52" s="323"/>
      <c r="C52" s="341"/>
      <c r="D52" s="52" t="s">
        <v>208</v>
      </c>
      <c r="E52" s="39" t="s">
        <v>270</v>
      </c>
      <c r="F52" s="40"/>
      <c r="G52" s="152"/>
      <c r="H52" s="41">
        <v>3.96</v>
      </c>
      <c r="I52" s="163">
        <v>200</v>
      </c>
      <c r="J52" s="74" t="s">
        <v>151</v>
      </c>
      <c r="K52" s="503"/>
      <c r="L52" s="3"/>
      <c r="M52" s="85" t="s">
        <v>9</v>
      </c>
      <c r="N52" s="100" t="s">
        <v>9</v>
      </c>
      <c r="O52" s="100" t="s">
        <v>9</v>
      </c>
    </row>
    <row r="53" spans="2:15">
      <c r="B53" s="323"/>
      <c r="C53" s="341"/>
      <c r="D53" s="52" t="s">
        <v>207</v>
      </c>
      <c r="E53" s="39" t="s">
        <v>270</v>
      </c>
      <c r="F53" s="50"/>
      <c r="G53" s="153"/>
      <c r="H53" s="53">
        <v>0.23</v>
      </c>
      <c r="I53" s="164">
        <v>200</v>
      </c>
      <c r="J53" s="74" t="s">
        <v>144</v>
      </c>
      <c r="K53" s="182"/>
      <c r="L53" s="3"/>
      <c r="M53" s="85" t="s">
        <v>9</v>
      </c>
      <c r="N53" s="100" t="s">
        <v>9</v>
      </c>
      <c r="O53" s="100" t="s">
        <v>9</v>
      </c>
    </row>
    <row r="54" spans="2:15">
      <c r="B54" s="323"/>
      <c r="C54" s="341"/>
      <c r="D54" s="287" t="s">
        <v>170</v>
      </c>
      <c r="E54" s="271" t="s">
        <v>271</v>
      </c>
      <c r="F54" s="125" t="s">
        <v>106</v>
      </c>
      <c r="G54" s="235" t="s">
        <v>107</v>
      </c>
      <c r="H54" s="290">
        <v>39.64</v>
      </c>
      <c r="I54" s="304">
        <v>150</v>
      </c>
      <c r="J54" s="295" t="s">
        <v>151</v>
      </c>
      <c r="K54" s="505"/>
      <c r="L54" s="257" t="s">
        <v>220</v>
      </c>
      <c r="M54" s="259" t="s">
        <v>219</v>
      </c>
      <c r="N54" s="91"/>
      <c r="O54" s="255" t="s">
        <v>233</v>
      </c>
    </row>
    <row r="55" spans="2:15">
      <c r="B55" s="323"/>
      <c r="C55" s="341"/>
      <c r="D55" s="288"/>
      <c r="E55" s="271"/>
      <c r="F55" s="126"/>
      <c r="G55" s="243" t="s">
        <v>108</v>
      </c>
      <c r="H55" s="291"/>
      <c r="I55" s="305"/>
      <c r="J55" s="296"/>
      <c r="K55" s="226"/>
      <c r="L55" s="257"/>
      <c r="M55" s="259"/>
      <c r="N55" s="91"/>
      <c r="O55" s="255"/>
    </row>
    <row r="56" spans="2:15">
      <c r="B56" s="323"/>
      <c r="C56" s="341"/>
      <c r="D56" s="288"/>
      <c r="E56" s="271"/>
      <c r="F56" s="126"/>
      <c r="G56" s="243" t="s">
        <v>109</v>
      </c>
      <c r="H56" s="291"/>
      <c r="I56" s="305"/>
      <c r="J56" s="296"/>
      <c r="K56" s="226"/>
      <c r="L56" s="257"/>
      <c r="M56" s="259"/>
      <c r="N56" s="91"/>
      <c r="O56" s="255"/>
    </row>
    <row r="57" spans="2:15">
      <c r="B57" s="323"/>
      <c r="C57" s="341"/>
      <c r="D57" s="289"/>
      <c r="E57" s="271"/>
      <c r="F57" s="127">
        <v>1306</v>
      </c>
      <c r="G57" s="237" t="s">
        <v>110</v>
      </c>
      <c r="H57" s="292"/>
      <c r="I57" s="439"/>
      <c r="J57" s="297"/>
      <c r="K57" s="506"/>
      <c r="L57" s="257"/>
      <c r="M57" s="259"/>
      <c r="N57" s="91"/>
      <c r="O57" s="101" t="s">
        <v>233</v>
      </c>
    </row>
    <row r="58" spans="2:15">
      <c r="B58" s="323"/>
      <c r="C58" s="341"/>
      <c r="D58" s="298" t="s">
        <v>171</v>
      </c>
      <c r="E58" s="301" t="s">
        <v>272</v>
      </c>
      <c r="F58" s="128" t="s">
        <v>99</v>
      </c>
      <c r="G58" s="235" t="s">
        <v>100</v>
      </c>
      <c r="H58" s="284">
        <v>26.64</v>
      </c>
      <c r="I58" s="304">
        <v>150</v>
      </c>
      <c r="J58" s="295" t="s">
        <v>151</v>
      </c>
      <c r="K58" s="182"/>
      <c r="L58" s="257">
        <v>418.42</v>
      </c>
      <c r="M58" s="259" t="s">
        <v>219</v>
      </c>
      <c r="N58" s="91"/>
      <c r="O58" s="255" t="s">
        <v>233</v>
      </c>
    </row>
    <row r="59" spans="2:15">
      <c r="B59" s="323"/>
      <c r="C59" s="341"/>
      <c r="D59" s="299"/>
      <c r="E59" s="302"/>
      <c r="F59" s="129"/>
      <c r="G59" s="241" t="s">
        <v>101</v>
      </c>
      <c r="H59" s="284"/>
      <c r="I59" s="305"/>
      <c r="J59" s="296"/>
      <c r="K59" s="182"/>
      <c r="L59" s="257"/>
      <c r="M59" s="259"/>
      <c r="N59" s="91"/>
      <c r="O59" s="255"/>
    </row>
    <row r="60" spans="2:15">
      <c r="B60" s="323"/>
      <c r="C60" s="341"/>
      <c r="D60" s="299"/>
      <c r="E60" s="302"/>
      <c r="F60" s="129"/>
      <c r="G60" s="241" t="s">
        <v>102</v>
      </c>
      <c r="H60" s="284"/>
      <c r="I60" s="305"/>
      <c r="J60" s="296"/>
      <c r="K60" s="182"/>
      <c r="L60" s="257"/>
      <c r="M60" s="259"/>
      <c r="N60" s="91"/>
      <c r="O60" s="255"/>
    </row>
    <row r="61" spans="2:15">
      <c r="B61" s="323"/>
      <c r="C61" s="341"/>
      <c r="D61" s="299"/>
      <c r="E61" s="302"/>
      <c r="F61" s="130">
        <v>1303</v>
      </c>
      <c r="G61" s="241" t="s">
        <v>103</v>
      </c>
      <c r="H61" s="284"/>
      <c r="I61" s="305"/>
      <c r="J61" s="296"/>
      <c r="K61" s="182"/>
      <c r="L61" s="257"/>
      <c r="M61" s="259"/>
      <c r="N61" s="91"/>
      <c r="O61" s="255" t="s">
        <v>233</v>
      </c>
    </row>
    <row r="62" spans="2:15">
      <c r="B62" s="323"/>
      <c r="C62" s="341"/>
      <c r="D62" s="299"/>
      <c r="E62" s="302"/>
      <c r="F62" s="130"/>
      <c r="G62" s="241" t="s">
        <v>104</v>
      </c>
      <c r="H62" s="284"/>
      <c r="I62" s="305"/>
      <c r="J62" s="296"/>
      <c r="K62" s="182"/>
      <c r="L62" s="257"/>
      <c r="M62" s="259"/>
      <c r="N62" s="91"/>
      <c r="O62" s="255"/>
    </row>
    <row r="63" spans="2:15">
      <c r="B63" s="323"/>
      <c r="C63" s="341"/>
      <c r="D63" s="300"/>
      <c r="E63" s="303"/>
      <c r="F63" s="131"/>
      <c r="G63" s="237" t="s">
        <v>105</v>
      </c>
      <c r="H63" s="284"/>
      <c r="I63" s="306"/>
      <c r="J63" s="297"/>
      <c r="K63" s="182"/>
      <c r="L63" s="257"/>
      <c r="M63" s="259"/>
      <c r="N63" s="91"/>
      <c r="O63" s="255"/>
    </row>
    <row r="64" spans="2:15" ht="26.25" customHeight="1">
      <c r="B64" s="323"/>
      <c r="C64" s="341"/>
      <c r="D64" s="289" t="s">
        <v>174</v>
      </c>
      <c r="E64" s="270" t="s">
        <v>273</v>
      </c>
      <c r="F64" s="130" t="s">
        <v>94</v>
      </c>
      <c r="G64" s="241" t="s">
        <v>95</v>
      </c>
      <c r="H64" s="292">
        <v>37.47</v>
      </c>
      <c r="I64" s="286">
        <v>150</v>
      </c>
      <c r="J64" s="296" t="s">
        <v>151</v>
      </c>
      <c r="K64" s="505"/>
      <c r="L64" s="257" t="s">
        <v>220</v>
      </c>
      <c r="M64" s="259" t="s">
        <v>219</v>
      </c>
      <c r="N64" s="91"/>
      <c r="O64" s="254" t="s">
        <v>233</v>
      </c>
    </row>
    <row r="65" spans="2:16" ht="26.25" customHeight="1">
      <c r="B65" s="323"/>
      <c r="C65" s="341"/>
      <c r="D65" s="397"/>
      <c r="E65" s="270"/>
      <c r="F65" s="130"/>
      <c r="G65" s="241" t="s">
        <v>96</v>
      </c>
      <c r="H65" s="284"/>
      <c r="I65" s="286"/>
      <c r="J65" s="296"/>
      <c r="K65" s="226"/>
      <c r="L65" s="257"/>
      <c r="M65" s="259"/>
      <c r="N65" s="91"/>
      <c r="O65" s="254"/>
    </row>
    <row r="66" spans="2:16" ht="26.25" customHeight="1">
      <c r="B66" s="323"/>
      <c r="C66" s="341"/>
      <c r="D66" s="397"/>
      <c r="E66" s="270"/>
      <c r="F66" s="130">
        <v>1304</v>
      </c>
      <c r="G66" s="241" t="s">
        <v>97</v>
      </c>
      <c r="H66" s="284"/>
      <c r="I66" s="286"/>
      <c r="J66" s="296"/>
      <c r="K66" s="226"/>
      <c r="L66" s="257"/>
      <c r="M66" s="259"/>
      <c r="N66" s="91"/>
      <c r="O66" s="254" t="s">
        <v>233</v>
      </c>
    </row>
    <row r="67" spans="2:16" ht="26.25" customHeight="1">
      <c r="B67" s="323"/>
      <c r="C67" s="341"/>
      <c r="D67" s="397"/>
      <c r="E67" s="319"/>
      <c r="F67" s="131"/>
      <c r="G67" s="237" t="s">
        <v>98</v>
      </c>
      <c r="H67" s="284"/>
      <c r="I67" s="294"/>
      <c r="J67" s="297"/>
      <c r="K67" s="506"/>
      <c r="L67" s="257"/>
      <c r="M67" s="259"/>
      <c r="N67" s="91"/>
      <c r="O67" s="254"/>
    </row>
    <row r="68" spans="2:16" ht="26.25" customHeight="1">
      <c r="B68" s="323"/>
      <c r="C68" s="341"/>
      <c r="D68" s="298" t="s">
        <v>175</v>
      </c>
      <c r="E68" s="328" t="s">
        <v>274</v>
      </c>
      <c r="F68" s="132" t="s">
        <v>90</v>
      </c>
      <c r="G68" s="235" t="s">
        <v>91</v>
      </c>
      <c r="H68" s="290">
        <v>20.13</v>
      </c>
      <c r="I68" s="293">
        <v>150</v>
      </c>
      <c r="J68" s="295" t="s">
        <v>151</v>
      </c>
      <c r="K68" s="182"/>
      <c r="L68" s="257">
        <v>418.45</v>
      </c>
      <c r="M68" s="259" t="s">
        <v>219</v>
      </c>
      <c r="N68" s="91"/>
      <c r="O68" s="101" t="s">
        <v>233</v>
      </c>
    </row>
    <row r="69" spans="2:16" ht="26.25" customHeight="1">
      <c r="B69" s="323"/>
      <c r="C69" s="341"/>
      <c r="D69" s="299"/>
      <c r="E69" s="329"/>
      <c r="F69" s="133">
        <v>1301</v>
      </c>
      <c r="G69" s="241" t="s">
        <v>92</v>
      </c>
      <c r="H69" s="291"/>
      <c r="I69" s="286"/>
      <c r="J69" s="296"/>
      <c r="K69" s="182"/>
      <c r="L69" s="257"/>
      <c r="M69" s="259"/>
      <c r="N69" s="91"/>
      <c r="O69" s="255" t="s">
        <v>234</v>
      </c>
      <c r="P69" s="101" t="s">
        <v>245</v>
      </c>
    </row>
    <row r="70" spans="2:16" ht="26.25" customHeight="1">
      <c r="B70" s="323"/>
      <c r="C70" s="341"/>
      <c r="D70" s="396"/>
      <c r="E70" s="340"/>
      <c r="F70" s="127"/>
      <c r="G70" s="237" t="s">
        <v>93</v>
      </c>
      <c r="H70" s="292"/>
      <c r="I70" s="294"/>
      <c r="J70" s="297"/>
      <c r="K70" s="182"/>
      <c r="L70" s="257"/>
      <c r="M70" s="259"/>
      <c r="N70" s="91"/>
      <c r="O70" s="255"/>
    </row>
    <row r="71" spans="2:16">
      <c r="B71" s="323"/>
      <c r="C71" s="341"/>
      <c r="D71" s="398" t="s">
        <v>176</v>
      </c>
      <c r="E71" s="328" t="s">
        <v>275</v>
      </c>
      <c r="F71" s="134" t="s">
        <v>71</v>
      </c>
      <c r="G71" s="239" t="s">
        <v>72</v>
      </c>
      <c r="H71" s="284">
        <v>12.63</v>
      </c>
      <c r="I71" s="293">
        <v>150</v>
      </c>
      <c r="J71" s="295" t="s">
        <v>144</v>
      </c>
      <c r="K71" s="505"/>
      <c r="L71" s="257" t="s">
        <v>220</v>
      </c>
      <c r="M71" s="259" t="s">
        <v>219</v>
      </c>
      <c r="N71" s="91"/>
      <c r="O71" s="255" t="s">
        <v>233</v>
      </c>
    </row>
    <row r="72" spans="2:16">
      <c r="B72" s="323"/>
      <c r="C72" s="341"/>
      <c r="D72" s="398"/>
      <c r="E72" s="329"/>
      <c r="F72" s="124"/>
      <c r="G72" s="241" t="s">
        <v>73</v>
      </c>
      <c r="H72" s="284"/>
      <c r="I72" s="286"/>
      <c r="J72" s="296"/>
      <c r="K72" s="226"/>
      <c r="L72" s="257"/>
      <c r="M72" s="259"/>
      <c r="N72" s="91"/>
      <c r="O72" s="255"/>
    </row>
    <row r="73" spans="2:16">
      <c r="B73" s="323"/>
      <c r="C73" s="341"/>
      <c r="D73" s="398"/>
      <c r="E73" s="329"/>
      <c r="F73" s="124"/>
      <c r="G73" s="241" t="s">
        <v>74</v>
      </c>
      <c r="H73" s="284"/>
      <c r="I73" s="286"/>
      <c r="J73" s="296"/>
      <c r="K73" s="226"/>
      <c r="L73" s="257"/>
      <c r="M73" s="259"/>
      <c r="N73" s="91"/>
      <c r="O73" s="255"/>
    </row>
    <row r="74" spans="2:16">
      <c r="B74" s="323"/>
      <c r="C74" s="341"/>
      <c r="D74" s="398"/>
      <c r="E74" s="340"/>
      <c r="F74" s="123">
        <v>1297</v>
      </c>
      <c r="G74" s="237" t="s">
        <v>75</v>
      </c>
      <c r="H74" s="284"/>
      <c r="I74" s="294"/>
      <c r="J74" s="297"/>
      <c r="K74" s="506"/>
      <c r="L74" s="257"/>
      <c r="M74" s="259"/>
      <c r="N74" s="91"/>
      <c r="O74" s="101" t="s">
        <v>233</v>
      </c>
    </row>
    <row r="75" spans="2:16">
      <c r="B75" s="323"/>
      <c r="C75" s="341"/>
      <c r="D75" s="54" t="s">
        <v>205</v>
      </c>
      <c r="E75" s="55" t="s">
        <v>276</v>
      </c>
      <c r="F75" s="36"/>
      <c r="G75" s="151"/>
      <c r="H75" s="56">
        <v>4</v>
      </c>
      <c r="I75" s="167">
        <v>200</v>
      </c>
      <c r="J75" s="42" t="s">
        <v>151</v>
      </c>
      <c r="K75" s="182"/>
      <c r="L75" s="3"/>
      <c r="M75" s="85" t="s">
        <v>9</v>
      </c>
      <c r="N75" s="91"/>
      <c r="O75" s="100" t="s">
        <v>9</v>
      </c>
    </row>
    <row r="76" spans="2:16">
      <c r="B76" s="323"/>
      <c r="C76" s="341"/>
      <c r="D76" s="54" t="s">
        <v>206</v>
      </c>
      <c r="E76" s="55" t="s">
        <v>276</v>
      </c>
      <c r="F76" s="36"/>
      <c r="G76" s="151"/>
      <c r="H76" s="56">
        <v>0.6</v>
      </c>
      <c r="I76" s="168">
        <v>200</v>
      </c>
      <c r="J76" s="42" t="s">
        <v>144</v>
      </c>
      <c r="K76" s="503"/>
      <c r="L76" s="3"/>
      <c r="M76" s="85" t="s">
        <v>9</v>
      </c>
      <c r="N76" s="91"/>
      <c r="O76" s="100" t="s">
        <v>9</v>
      </c>
    </row>
    <row r="77" spans="2:16" ht="21.75" customHeight="1">
      <c r="B77" s="323"/>
      <c r="C77" s="341"/>
      <c r="D77" s="398" t="s">
        <v>177</v>
      </c>
      <c r="E77" s="328" t="s">
        <v>276</v>
      </c>
      <c r="F77" s="234" t="s">
        <v>87</v>
      </c>
      <c r="G77" s="235" t="s">
        <v>88</v>
      </c>
      <c r="H77" s="399">
        <v>37.76</v>
      </c>
      <c r="I77" s="369">
        <v>150</v>
      </c>
      <c r="J77" s="370" t="s">
        <v>151</v>
      </c>
      <c r="K77" s="159"/>
      <c r="L77" s="257">
        <v>419.08</v>
      </c>
      <c r="M77" s="259" t="s">
        <v>219</v>
      </c>
      <c r="N77" s="91"/>
      <c r="O77" s="109" t="s">
        <v>233</v>
      </c>
    </row>
    <row r="78" spans="2:16">
      <c r="B78" s="323"/>
      <c r="C78" s="341"/>
      <c r="D78" s="398"/>
      <c r="E78" s="329"/>
      <c r="F78" s="236">
        <v>1300</v>
      </c>
      <c r="G78" s="237" t="s">
        <v>89</v>
      </c>
      <c r="H78" s="399"/>
      <c r="I78" s="262"/>
      <c r="J78" s="264"/>
      <c r="K78" s="159"/>
      <c r="L78" s="257"/>
      <c r="M78" s="259"/>
      <c r="N78" s="91"/>
      <c r="O78" s="101" t="s">
        <v>233</v>
      </c>
    </row>
    <row r="79" spans="2:16">
      <c r="B79" s="323"/>
      <c r="C79" s="341"/>
      <c r="D79" s="24" t="s">
        <v>179</v>
      </c>
      <c r="E79" s="23" t="s">
        <v>278</v>
      </c>
      <c r="F79" s="238" t="s">
        <v>81</v>
      </c>
      <c r="G79" s="239" t="s">
        <v>82</v>
      </c>
      <c r="H79" s="7">
        <v>18.899999999999999</v>
      </c>
      <c r="I79" s="169">
        <v>150</v>
      </c>
      <c r="J79" s="191" t="s">
        <v>151</v>
      </c>
      <c r="K79" s="500"/>
      <c r="L79" s="105" t="s">
        <v>220</v>
      </c>
      <c r="M79" s="92" t="s">
        <v>219</v>
      </c>
      <c r="N79" s="92"/>
      <c r="O79" s="84" t="s">
        <v>241</v>
      </c>
    </row>
    <row r="80" spans="2:16">
      <c r="B80" s="323"/>
      <c r="C80" s="341"/>
      <c r="D80" s="328" t="s">
        <v>178</v>
      </c>
      <c r="E80" s="328" t="s">
        <v>277</v>
      </c>
      <c r="F80" s="240">
        <v>1473</v>
      </c>
      <c r="G80" s="235" t="s">
        <v>76</v>
      </c>
      <c r="H80" s="400">
        <v>19.399999999999999</v>
      </c>
      <c r="I80" s="369">
        <v>150</v>
      </c>
      <c r="J80" s="370" t="s">
        <v>144</v>
      </c>
      <c r="K80" s="159"/>
      <c r="L80" s="257" t="s">
        <v>220</v>
      </c>
      <c r="M80" s="259" t="s">
        <v>219</v>
      </c>
      <c r="N80" s="91"/>
      <c r="O80" s="101" t="s">
        <v>233</v>
      </c>
    </row>
    <row r="81" spans="2:15">
      <c r="B81" s="323"/>
      <c r="C81" s="341"/>
      <c r="D81" s="329"/>
      <c r="E81" s="329"/>
      <c r="F81" s="219"/>
      <c r="G81" s="241" t="s">
        <v>77</v>
      </c>
      <c r="H81" s="400"/>
      <c r="I81" s="261"/>
      <c r="J81" s="263"/>
      <c r="K81" s="159"/>
      <c r="L81" s="257"/>
      <c r="M81" s="259"/>
      <c r="N81" s="91"/>
      <c r="O81" s="101" t="s">
        <v>233</v>
      </c>
    </row>
    <row r="82" spans="2:15">
      <c r="B82" s="323"/>
      <c r="C82" s="341"/>
      <c r="D82" s="329"/>
      <c r="E82" s="329"/>
      <c r="F82" s="219" t="s">
        <v>78</v>
      </c>
      <c r="G82" s="241" t="s">
        <v>79</v>
      </c>
      <c r="H82" s="400"/>
      <c r="I82" s="261"/>
      <c r="J82" s="263"/>
      <c r="K82" s="159"/>
      <c r="L82" s="257"/>
      <c r="M82" s="259"/>
      <c r="N82" s="91"/>
      <c r="O82" s="101" t="s">
        <v>233</v>
      </c>
    </row>
    <row r="83" spans="2:15" ht="19.5" thickBot="1">
      <c r="B83" s="323"/>
      <c r="C83" s="341"/>
      <c r="D83" s="330"/>
      <c r="E83" s="330"/>
      <c r="F83" s="219"/>
      <c r="G83" s="241" t="s">
        <v>80</v>
      </c>
      <c r="H83" s="401"/>
      <c r="I83" s="261"/>
      <c r="J83" s="263"/>
      <c r="K83" s="159"/>
      <c r="L83" s="257"/>
      <c r="M83" s="259"/>
      <c r="N83" s="91"/>
      <c r="O83" s="101" t="s">
        <v>233</v>
      </c>
    </row>
    <row r="84" spans="2:15" ht="18.75" customHeight="1">
      <c r="B84" s="325" t="s">
        <v>127</v>
      </c>
      <c r="C84" s="428"/>
      <c r="D84" s="280" t="s">
        <v>168</v>
      </c>
      <c r="E84" s="282" t="s">
        <v>290</v>
      </c>
      <c r="F84" s="135" t="s">
        <v>58</v>
      </c>
      <c r="G84" s="242" t="s">
        <v>59</v>
      </c>
      <c r="H84" s="283">
        <v>2</v>
      </c>
      <c r="I84" s="285">
        <v>150</v>
      </c>
      <c r="J84" s="404" t="s">
        <v>144</v>
      </c>
      <c r="K84" s="505"/>
      <c r="L84" s="257">
        <v>417.03</v>
      </c>
      <c r="M84" s="456" t="s">
        <v>219</v>
      </c>
      <c r="N84" s="89"/>
      <c r="O84" s="469" t="s">
        <v>233</v>
      </c>
    </row>
    <row r="85" spans="2:15">
      <c r="B85" s="323"/>
      <c r="C85" s="429"/>
      <c r="D85" s="281"/>
      <c r="E85" s="266"/>
      <c r="F85" s="121"/>
      <c r="G85" s="241" t="s">
        <v>60</v>
      </c>
      <c r="H85" s="284"/>
      <c r="I85" s="286"/>
      <c r="J85" s="403"/>
      <c r="K85" s="226"/>
      <c r="L85" s="257"/>
      <c r="M85" s="456"/>
      <c r="N85" s="89"/>
      <c r="O85" s="469"/>
    </row>
    <row r="86" spans="2:15">
      <c r="B86" s="323"/>
      <c r="C86" s="429"/>
      <c r="D86" s="281"/>
      <c r="E86" s="266"/>
      <c r="F86" s="216">
        <v>1292</v>
      </c>
      <c r="G86" s="237" t="s">
        <v>226</v>
      </c>
      <c r="H86" s="284"/>
      <c r="I86" s="286"/>
      <c r="J86" s="403"/>
      <c r="K86" s="506"/>
      <c r="L86" s="257"/>
      <c r="M86" s="456"/>
      <c r="N86" s="89"/>
      <c r="O86" s="101" t="s">
        <v>233</v>
      </c>
    </row>
    <row r="87" spans="2:15">
      <c r="B87" s="323"/>
      <c r="C87" s="429"/>
      <c r="D87" s="267" t="s">
        <v>169</v>
      </c>
      <c r="E87" s="269" t="s">
        <v>291</v>
      </c>
      <c r="F87" s="136" t="s">
        <v>61</v>
      </c>
      <c r="G87" s="237" t="s">
        <v>317</v>
      </c>
      <c r="H87" s="284">
        <f>2.44</f>
        <v>2.44</v>
      </c>
      <c r="I87" s="293">
        <v>150</v>
      </c>
      <c r="J87" s="403" t="s">
        <v>151</v>
      </c>
      <c r="K87" s="182"/>
      <c r="L87" s="257" t="s">
        <v>220</v>
      </c>
      <c r="M87" s="259" t="s">
        <v>219</v>
      </c>
      <c r="N87" s="91"/>
      <c r="O87" s="101" t="s">
        <v>233</v>
      </c>
    </row>
    <row r="88" spans="2:15" ht="19.5" thickBot="1">
      <c r="B88" s="323"/>
      <c r="C88" s="429"/>
      <c r="D88" s="268"/>
      <c r="E88" s="270"/>
      <c r="F88" s="219">
        <v>1293</v>
      </c>
      <c r="G88" s="241" t="s">
        <v>62</v>
      </c>
      <c r="H88" s="290"/>
      <c r="I88" s="286"/>
      <c r="J88" s="295"/>
      <c r="K88" s="182"/>
      <c r="L88" s="257"/>
      <c r="M88" s="259"/>
      <c r="N88" s="91"/>
      <c r="O88" s="101" t="s">
        <v>233</v>
      </c>
    </row>
    <row r="89" spans="2:15" ht="18.75" customHeight="1">
      <c r="B89" s="325" t="s">
        <v>128</v>
      </c>
      <c r="C89" s="428"/>
      <c r="D89" s="222" t="s">
        <v>209</v>
      </c>
      <c r="E89" s="222" t="s">
        <v>292</v>
      </c>
      <c r="F89" s="223"/>
      <c r="G89" s="487"/>
      <c r="H89" s="476">
        <v>21.67</v>
      </c>
      <c r="I89" s="224">
        <v>200</v>
      </c>
      <c r="J89" s="57" t="s">
        <v>9</v>
      </c>
      <c r="K89" s="505"/>
      <c r="L89" s="3"/>
      <c r="M89" s="6" t="s">
        <v>9</v>
      </c>
      <c r="N89" s="455" t="s">
        <v>224</v>
      </c>
      <c r="O89" s="100" t="s">
        <v>9</v>
      </c>
    </row>
    <row r="90" spans="2:15" ht="18.75" customHeight="1">
      <c r="B90" s="323"/>
      <c r="C90" s="429"/>
      <c r="D90" s="29" t="s">
        <v>210</v>
      </c>
      <c r="E90" s="29"/>
      <c r="F90" s="70"/>
      <c r="G90" s="488"/>
      <c r="H90" s="477"/>
      <c r="I90" s="220"/>
      <c r="J90" s="42"/>
      <c r="K90" s="506"/>
      <c r="L90" s="3"/>
      <c r="M90" s="6" t="s">
        <v>9</v>
      </c>
      <c r="N90" s="455"/>
      <c r="O90" s="100" t="s">
        <v>9</v>
      </c>
    </row>
    <row r="91" spans="2:15">
      <c r="B91" s="323"/>
      <c r="C91" s="429"/>
      <c r="D91" s="271" t="s">
        <v>196</v>
      </c>
      <c r="E91" s="271" t="s">
        <v>292</v>
      </c>
      <c r="F91" s="72">
        <v>296</v>
      </c>
      <c r="G91" s="489" t="s">
        <v>324</v>
      </c>
      <c r="H91" s="431">
        <v>19.8</v>
      </c>
      <c r="I91" s="432">
        <v>150</v>
      </c>
      <c r="J91" s="403" t="s">
        <v>144</v>
      </c>
      <c r="K91" s="218"/>
      <c r="L91" s="257" t="s">
        <v>220</v>
      </c>
      <c r="M91" s="449" t="s">
        <v>227</v>
      </c>
      <c r="N91" s="455"/>
      <c r="O91" s="84" t="s">
        <v>241</v>
      </c>
    </row>
    <row r="92" spans="2:15">
      <c r="B92" s="323"/>
      <c r="C92" s="429"/>
      <c r="D92" s="271"/>
      <c r="E92" s="271"/>
      <c r="F92" s="72"/>
      <c r="G92" s="489" t="s">
        <v>323</v>
      </c>
      <c r="H92" s="431"/>
      <c r="I92" s="432"/>
      <c r="J92" s="403"/>
      <c r="K92" s="218"/>
      <c r="L92" s="257"/>
      <c r="M92" s="449"/>
      <c r="N92" s="455"/>
      <c r="O92" s="84"/>
    </row>
    <row r="93" spans="2:15">
      <c r="B93" s="323"/>
      <c r="C93" s="429"/>
      <c r="D93" s="271"/>
      <c r="E93" s="271"/>
      <c r="F93" s="72">
        <v>1296</v>
      </c>
      <c r="G93" s="489" t="s">
        <v>70</v>
      </c>
      <c r="H93" s="431"/>
      <c r="I93" s="432"/>
      <c r="J93" s="403"/>
      <c r="K93" s="218"/>
      <c r="L93" s="257"/>
      <c r="M93" s="449"/>
      <c r="N93" s="455"/>
      <c r="O93" s="101" t="s">
        <v>233</v>
      </c>
    </row>
    <row r="94" spans="2:15">
      <c r="B94" s="323"/>
      <c r="C94" s="429"/>
      <c r="D94" s="213" t="s">
        <v>320</v>
      </c>
      <c r="E94" s="213" t="s">
        <v>321</v>
      </c>
      <c r="F94" s="72">
        <v>489</v>
      </c>
      <c r="G94" s="489" t="s">
        <v>322</v>
      </c>
      <c r="H94" s="21">
        <v>29.1</v>
      </c>
      <c r="I94" s="162">
        <v>200</v>
      </c>
      <c r="J94" s="214" t="s">
        <v>151</v>
      </c>
      <c r="K94" s="503"/>
      <c r="L94" s="3"/>
      <c r="M94" s="6"/>
      <c r="N94" s="455"/>
      <c r="O94" s="92"/>
    </row>
    <row r="95" spans="2:15">
      <c r="B95" s="323"/>
      <c r="C95" s="429"/>
      <c r="D95" s="29" t="s">
        <v>211</v>
      </c>
      <c r="E95" s="29" t="s">
        <v>295</v>
      </c>
      <c r="F95" s="70"/>
      <c r="G95" s="488"/>
      <c r="H95" s="221">
        <v>3.7</v>
      </c>
      <c r="I95" s="220">
        <v>200</v>
      </c>
      <c r="J95" s="42" t="s">
        <v>144</v>
      </c>
      <c r="K95" s="218"/>
      <c r="L95" s="3"/>
      <c r="M95" s="6" t="s">
        <v>9</v>
      </c>
      <c r="N95" s="455"/>
      <c r="O95" s="92" t="s">
        <v>9</v>
      </c>
    </row>
    <row r="96" spans="2:15">
      <c r="B96" s="323"/>
      <c r="C96" s="429"/>
      <c r="D96" s="394" t="s">
        <v>214</v>
      </c>
      <c r="E96" s="271" t="s">
        <v>172</v>
      </c>
      <c r="F96" s="72" t="s">
        <v>63</v>
      </c>
      <c r="G96" s="489" t="s">
        <v>64</v>
      </c>
      <c r="H96" s="431" t="s">
        <v>293</v>
      </c>
      <c r="I96" s="432">
        <v>150</v>
      </c>
      <c r="J96" s="403" t="s">
        <v>151</v>
      </c>
      <c r="K96" s="505"/>
      <c r="L96" s="257" t="s">
        <v>220</v>
      </c>
      <c r="M96" s="449" t="s">
        <v>227</v>
      </c>
      <c r="N96" s="455"/>
      <c r="O96" s="84" t="s">
        <v>241</v>
      </c>
    </row>
    <row r="97" spans="2:16">
      <c r="B97" s="323"/>
      <c r="C97" s="429"/>
      <c r="D97" s="394"/>
      <c r="E97" s="271"/>
      <c r="F97" s="72">
        <v>1294</v>
      </c>
      <c r="G97" s="489" t="s">
        <v>65</v>
      </c>
      <c r="H97" s="431"/>
      <c r="I97" s="432"/>
      <c r="J97" s="403"/>
      <c r="K97" s="226"/>
      <c r="L97" s="257"/>
      <c r="M97" s="449"/>
      <c r="N97" s="455"/>
      <c r="O97" s="101" t="s">
        <v>233</v>
      </c>
    </row>
    <row r="98" spans="2:16">
      <c r="B98" s="323"/>
      <c r="C98" s="429"/>
      <c r="D98" s="394"/>
      <c r="E98" s="271"/>
      <c r="F98" s="72">
        <v>1146</v>
      </c>
      <c r="G98" s="489" t="s">
        <v>66</v>
      </c>
      <c r="H98" s="431"/>
      <c r="I98" s="432"/>
      <c r="J98" s="403"/>
      <c r="K98" s="506"/>
      <c r="L98" s="257"/>
      <c r="M98" s="449"/>
      <c r="N98" s="455"/>
      <c r="O98" s="84" t="s">
        <v>241</v>
      </c>
      <c r="P98" s="101" t="s">
        <v>243</v>
      </c>
    </row>
    <row r="99" spans="2:16">
      <c r="B99" s="323"/>
      <c r="C99" s="429"/>
      <c r="D99" s="271" t="s">
        <v>173</v>
      </c>
      <c r="E99" s="271" t="s">
        <v>294</v>
      </c>
      <c r="F99" s="72" t="s">
        <v>67</v>
      </c>
      <c r="G99" s="489" t="s">
        <v>68</v>
      </c>
      <c r="H99" s="431">
        <v>1.1000000000000001</v>
      </c>
      <c r="I99" s="432">
        <v>150</v>
      </c>
      <c r="J99" s="403" t="s">
        <v>144</v>
      </c>
      <c r="K99" s="218"/>
      <c r="L99" s="257" t="s">
        <v>220</v>
      </c>
      <c r="M99" s="456" t="s">
        <v>219</v>
      </c>
      <c r="N99" s="455"/>
      <c r="O99" s="101" t="s">
        <v>233</v>
      </c>
    </row>
    <row r="100" spans="2:16" ht="19.5" thickBot="1">
      <c r="B100" s="324"/>
      <c r="C100" s="430"/>
      <c r="D100" s="451"/>
      <c r="E100" s="451"/>
      <c r="F100" s="225">
        <v>1295</v>
      </c>
      <c r="G100" s="490" t="s">
        <v>69</v>
      </c>
      <c r="H100" s="452"/>
      <c r="I100" s="453"/>
      <c r="J100" s="454"/>
      <c r="K100" s="218"/>
      <c r="L100" s="257"/>
      <c r="M100" s="456"/>
      <c r="N100" s="455"/>
    </row>
    <row r="101" spans="2:16" ht="21.75" customHeight="1">
      <c r="B101" s="323" t="s">
        <v>129</v>
      </c>
      <c r="C101" s="341"/>
      <c r="D101" s="405" t="s">
        <v>180</v>
      </c>
      <c r="E101" s="319" t="s">
        <v>296</v>
      </c>
      <c r="F101" s="4" t="s">
        <v>83</v>
      </c>
      <c r="G101" s="245" t="s">
        <v>84</v>
      </c>
      <c r="H101" s="402">
        <v>33.950000000000003</v>
      </c>
      <c r="I101" s="307">
        <v>150</v>
      </c>
      <c r="J101" s="296" t="s">
        <v>144</v>
      </c>
      <c r="K101" s="507"/>
      <c r="L101" s="257">
        <v>419.6</v>
      </c>
      <c r="M101" s="456" t="s">
        <v>219</v>
      </c>
      <c r="N101" s="89"/>
      <c r="O101" s="101" t="s">
        <v>234</v>
      </c>
      <c r="P101" s="101" t="s">
        <v>246</v>
      </c>
    </row>
    <row r="102" spans="2:16" ht="66.75" customHeight="1">
      <c r="B102" s="323"/>
      <c r="C102" s="341"/>
      <c r="D102" s="406"/>
      <c r="E102" s="271"/>
      <c r="F102" s="13">
        <v>1299</v>
      </c>
      <c r="G102" s="229" t="s">
        <v>85</v>
      </c>
      <c r="H102" s="399"/>
      <c r="I102" s="308"/>
      <c r="J102" s="297"/>
      <c r="K102" s="508" t="s">
        <v>316</v>
      </c>
      <c r="L102" s="257"/>
      <c r="M102" s="456"/>
      <c r="N102" s="89"/>
      <c r="O102" s="101" t="s">
        <v>234</v>
      </c>
      <c r="P102" s="101" t="s">
        <v>247</v>
      </c>
    </row>
    <row r="103" spans="2:16">
      <c r="B103" s="323"/>
      <c r="C103" s="341"/>
      <c r="D103" s="60" t="s">
        <v>212</v>
      </c>
      <c r="E103" s="61" t="s">
        <v>296</v>
      </c>
      <c r="F103" s="33"/>
      <c r="G103" s="150"/>
      <c r="H103" s="62">
        <v>9.07</v>
      </c>
      <c r="I103" s="168">
        <v>200</v>
      </c>
      <c r="J103" s="58" t="s">
        <v>151</v>
      </c>
      <c r="K103" s="182"/>
      <c r="L103" s="3"/>
      <c r="M103" s="86" t="s">
        <v>9</v>
      </c>
      <c r="N103" s="89"/>
      <c r="O103" s="92" t="s">
        <v>9</v>
      </c>
    </row>
    <row r="104" spans="2:16" ht="19.5" thickBot="1">
      <c r="B104" s="324"/>
      <c r="C104" s="342"/>
      <c r="D104" s="59" t="s">
        <v>197</v>
      </c>
      <c r="E104" s="142" t="s">
        <v>297</v>
      </c>
      <c r="F104" s="27">
        <v>684</v>
      </c>
      <c r="G104" s="491" t="s">
        <v>86</v>
      </c>
      <c r="H104" s="28">
        <v>7.03</v>
      </c>
      <c r="I104" s="170">
        <v>200</v>
      </c>
      <c r="J104" s="75" t="s">
        <v>144</v>
      </c>
      <c r="K104" s="509" t="s">
        <v>326</v>
      </c>
      <c r="L104" s="105" t="s">
        <v>220</v>
      </c>
      <c r="M104" s="86" t="s">
        <v>219</v>
      </c>
      <c r="N104" s="89"/>
      <c r="O104" s="84" t="s">
        <v>241</v>
      </c>
    </row>
    <row r="105" spans="2:16">
      <c r="B105" s="325" t="s">
        <v>130</v>
      </c>
      <c r="C105" s="343"/>
      <c r="D105" s="333" t="s">
        <v>183</v>
      </c>
      <c r="E105" s="339" t="s">
        <v>303</v>
      </c>
      <c r="F105" s="63" t="s">
        <v>121</v>
      </c>
      <c r="G105" s="231" t="s">
        <v>122</v>
      </c>
      <c r="H105" s="283">
        <v>9.52</v>
      </c>
      <c r="I105" s="285">
        <v>150</v>
      </c>
      <c r="J105" s="407" t="s">
        <v>144</v>
      </c>
      <c r="K105" s="475" t="s">
        <v>257</v>
      </c>
      <c r="L105" s="257">
        <v>414.66</v>
      </c>
      <c r="M105" s="456" t="s">
        <v>219</v>
      </c>
      <c r="N105" s="89"/>
      <c r="O105" s="84" t="s">
        <v>241</v>
      </c>
    </row>
    <row r="106" spans="2:16">
      <c r="B106" s="326"/>
      <c r="C106" s="344"/>
      <c r="D106" s="334"/>
      <c r="E106" s="340"/>
      <c r="F106" s="19">
        <v>1316</v>
      </c>
      <c r="G106" s="229" t="s">
        <v>123</v>
      </c>
      <c r="H106" s="284"/>
      <c r="I106" s="294"/>
      <c r="J106" s="408"/>
      <c r="K106" s="475"/>
      <c r="L106" s="257"/>
      <c r="M106" s="456"/>
      <c r="N106" s="89"/>
      <c r="O106" s="101" t="s">
        <v>234</v>
      </c>
      <c r="P106" s="101" t="s">
        <v>249</v>
      </c>
    </row>
    <row r="107" spans="2:16" ht="18.75" customHeight="1">
      <c r="B107" s="326"/>
      <c r="C107" s="344"/>
      <c r="D107" s="417" t="s">
        <v>182</v>
      </c>
      <c r="E107" s="420" t="s">
        <v>302</v>
      </c>
      <c r="F107" s="14" t="s">
        <v>46</v>
      </c>
      <c r="G107" s="228" t="s">
        <v>47</v>
      </c>
      <c r="H107" s="284">
        <v>11.9</v>
      </c>
      <c r="I107" s="293">
        <v>150</v>
      </c>
      <c r="J107" s="409" t="s">
        <v>144</v>
      </c>
      <c r="K107" s="505"/>
      <c r="L107" s="257" t="s">
        <v>220</v>
      </c>
      <c r="M107" s="449" t="s">
        <v>227</v>
      </c>
      <c r="N107" s="101" t="s">
        <v>230</v>
      </c>
      <c r="O107" s="467" t="s">
        <v>234</v>
      </c>
      <c r="P107" s="101" t="s">
        <v>238</v>
      </c>
    </row>
    <row r="108" spans="2:16">
      <c r="B108" s="326"/>
      <c r="C108" s="344"/>
      <c r="D108" s="418"/>
      <c r="E108" s="421"/>
      <c r="F108" s="18"/>
      <c r="G108" s="245" t="s">
        <v>48</v>
      </c>
      <c r="H108" s="284"/>
      <c r="I108" s="286"/>
      <c r="J108" s="296"/>
      <c r="K108" s="226"/>
      <c r="L108" s="257"/>
      <c r="M108" s="449"/>
      <c r="N108" s="94"/>
      <c r="O108" s="467"/>
    </row>
    <row r="109" spans="2:16">
      <c r="B109" s="326"/>
      <c r="C109" s="344"/>
      <c r="D109" s="419"/>
      <c r="E109" s="422"/>
      <c r="F109" s="15">
        <v>1314</v>
      </c>
      <c r="G109" s="229" t="s">
        <v>49</v>
      </c>
      <c r="H109" s="284"/>
      <c r="I109" s="294"/>
      <c r="J109" s="408"/>
      <c r="K109" s="506"/>
      <c r="L109" s="257"/>
      <c r="M109" s="449"/>
      <c r="N109" s="94"/>
      <c r="O109" s="102" t="s">
        <v>233</v>
      </c>
    </row>
    <row r="110" spans="2:16">
      <c r="B110" s="326"/>
      <c r="C110" s="344"/>
      <c r="D110" s="416" t="s">
        <v>186</v>
      </c>
      <c r="E110" s="328" t="s">
        <v>301</v>
      </c>
      <c r="F110" s="9" t="s">
        <v>134</v>
      </c>
      <c r="G110" s="245" t="s">
        <v>135</v>
      </c>
      <c r="H110" s="284">
        <v>20.28</v>
      </c>
      <c r="I110" s="293">
        <v>150</v>
      </c>
      <c r="J110" s="409" t="s">
        <v>151</v>
      </c>
      <c r="K110" s="182"/>
      <c r="L110" s="257">
        <v>413.04</v>
      </c>
      <c r="M110" s="256" t="s">
        <v>221</v>
      </c>
      <c r="N110" s="90"/>
      <c r="O110" s="110"/>
    </row>
    <row r="111" spans="2:16">
      <c r="B111" s="326"/>
      <c r="C111" s="344"/>
      <c r="D111" s="334"/>
      <c r="E111" s="340"/>
      <c r="F111" s="5">
        <v>1320</v>
      </c>
      <c r="G111" s="245" t="s">
        <v>136</v>
      </c>
      <c r="H111" s="290"/>
      <c r="I111" s="294"/>
      <c r="J111" s="408"/>
      <c r="K111" s="182"/>
      <c r="L111" s="257"/>
      <c r="M111" s="256"/>
      <c r="N111" s="90"/>
      <c r="O111" s="112" t="s">
        <v>241</v>
      </c>
      <c r="P111" s="101" t="s">
        <v>252</v>
      </c>
    </row>
    <row r="112" spans="2:16">
      <c r="B112" s="326"/>
      <c r="C112" s="344"/>
      <c r="D112" s="416" t="s">
        <v>185</v>
      </c>
      <c r="E112" s="328" t="s">
        <v>300</v>
      </c>
      <c r="F112" s="17" t="s">
        <v>131</v>
      </c>
      <c r="G112" s="228" t="s">
        <v>132</v>
      </c>
      <c r="H112" s="284">
        <v>22.83</v>
      </c>
      <c r="I112" s="293">
        <v>150</v>
      </c>
      <c r="J112" s="409" t="s">
        <v>151</v>
      </c>
      <c r="K112" s="505"/>
      <c r="L112" s="257">
        <v>414.72</v>
      </c>
      <c r="M112" s="456" t="s">
        <v>219</v>
      </c>
      <c r="N112" s="89"/>
      <c r="O112" s="113" t="s">
        <v>233</v>
      </c>
    </row>
    <row r="113" spans="2:16" ht="19.5" thickBot="1">
      <c r="B113" s="327"/>
      <c r="C113" s="345"/>
      <c r="D113" s="426"/>
      <c r="E113" s="330"/>
      <c r="F113" s="22">
        <v>1322</v>
      </c>
      <c r="G113" s="492" t="s">
        <v>133</v>
      </c>
      <c r="H113" s="423"/>
      <c r="I113" s="424"/>
      <c r="J113" s="391"/>
      <c r="K113" s="506"/>
      <c r="L113" s="257"/>
      <c r="M113" s="456"/>
      <c r="N113" s="89"/>
      <c r="O113" s="113" t="s">
        <v>234</v>
      </c>
      <c r="P113" s="101" t="s">
        <v>251</v>
      </c>
    </row>
    <row r="114" spans="2:16" ht="45.75" customHeight="1">
      <c r="B114" s="470" t="s">
        <v>213</v>
      </c>
      <c r="C114" s="343"/>
      <c r="D114" s="318" t="s">
        <v>156</v>
      </c>
      <c r="E114" s="318" t="s">
        <v>298</v>
      </c>
      <c r="F114" s="143" t="s">
        <v>43</v>
      </c>
      <c r="G114" s="231" t="s">
        <v>44</v>
      </c>
      <c r="H114" s="412">
        <v>20.7</v>
      </c>
      <c r="I114" s="414">
        <v>150</v>
      </c>
      <c r="J114" s="410" t="s">
        <v>144</v>
      </c>
      <c r="K114" s="182"/>
      <c r="L114" s="257">
        <v>414.63</v>
      </c>
      <c r="M114" s="256" t="s">
        <v>221</v>
      </c>
      <c r="N114" s="84" t="s">
        <v>222</v>
      </c>
      <c r="O114" s="101" t="s">
        <v>233</v>
      </c>
    </row>
    <row r="115" spans="2:16">
      <c r="B115" s="471"/>
      <c r="C115" s="344"/>
      <c r="D115" s="319"/>
      <c r="E115" s="319"/>
      <c r="F115" s="12">
        <v>1311</v>
      </c>
      <c r="G115" s="229" t="s">
        <v>45</v>
      </c>
      <c r="H115" s="413"/>
      <c r="I115" s="415"/>
      <c r="J115" s="411"/>
      <c r="K115" s="182"/>
      <c r="L115" s="257"/>
      <c r="M115" s="256"/>
      <c r="N115" s="84"/>
      <c r="O115" s="101" t="s">
        <v>233</v>
      </c>
    </row>
    <row r="116" spans="2:16" ht="22.15" customHeight="1">
      <c r="B116" s="471"/>
      <c r="C116" s="344"/>
      <c r="D116" s="418" t="s">
        <v>184</v>
      </c>
      <c r="E116" s="421" t="s">
        <v>299</v>
      </c>
      <c r="F116" s="18" t="s">
        <v>38</v>
      </c>
      <c r="G116" s="245" t="s">
        <v>39</v>
      </c>
      <c r="H116" s="292">
        <v>3.56</v>
      </c>
      <c r="I116" s="286">
        <v>150</v>
      </c>
      <c r="J116" s="296" t="s">
        <v>151</v>
      </c>
      <c r="K116" s="505"/>
      <c r="L116" s="257" t="s">
        <v>220</v>
      </c>
      <c r="M116" s="449" t="s">
        <v>227</v>
      </c>
      <c r="N116" s="94"/>
      <c r="O116" s="467" t="s">
        <v>234</v>
      </c>
      <c r="P116" s="108" t="s">
        <v>239</v>
      </c>
    </row>
    <row r="117" spans="2:16">
      <c r="B117" s="471"/>
      <c r="C117" s="344"/>
      <c r="D117" s="418"/>
      <c r="E117" s="421"/>
      <c r="F117" s="18"/>
      <c r="G117" s="245" t="s">
        <v>40</v>
      </c>
      <c r="H117" s="284"/>
      <c r="I117" s="286"/>
      <c r="J117" s="296"/>
      <c r="K117" s="226"/>
      <c r="L117" s="257"/>
      <c r="M117" s="449"/>
      <c r="N117" s="94"/>
      <c r="O117" s="467"/>
    </row>
    <row r="118" spans="2:16" ht="18.75" customHeight="1">
      <c r="B118" s="471"/>
      <c r="C118" s="344"/>
      <c r="D118" s="418"/>
      <c r="E118" s="421"/>
      <c r="F118" s="16">
        <v>1312</v>
      </c>
      <c r="G118" s="245" t="s">
        <v>41</v>
      </c>
      <c r="H118" s="284"/>
      <c r="I118" s="286"/>
      <c r="J118" s="296"/>
      <c r="K118" s="226"/>
      <c r="L118" s="257"/>
      <c r="M118" s="449"/>
      <c r="N118" s="94"/>
      <c r="O118" s="254" t="s">
        <v>233</v>
      </c>
    </row>
    <row r="119" spans="2:16" ht="19.5" thickBot="1">
      <c r="B119" s="472"/>
      <c r="C119" s="344"/>
      <c r="D119" s="419"/>
      <c r="E119" s="422"/>
      <c r="F119" s="15"/>
      <c r="G119" s="492" t="s">
        <v>42</v>
      </c>
      <c r="H119" s="284"/>
      <c r="I119" s="294"/>
      <c r="J119" s="408"/>
      <c r="K119" s="506"/>
      <c r="L119" s="257"/>
      <c r="M119" s="449"/>
      <c r="N119" s="94"/>
      <c r="O119" s="254"/>
    </row>
    <row r="120" spans="2:16" ht="18.75" customHeight="1">
      <c r="B120" s="460"/>
      <c r="C120" s="457" t="s">
        <v>114</v>
      </c>
      <c r="D120" s="77" t="s">
        <v>114</v>
      </c>
      <c r="E120" s="78"/>
      <c r="F120" s="79"/>
      <c r="G120" s="155"/>
      <c r="H120" s="80"/>
      <c r="I120" s="171"/>
      <c r="J120" s="81"/>
      <c r="K120" s="182"/>
      <c r="L120" s="3"/>
      <c r="M120" s="6"/>
      <c r="N120" s="6"/>
    </row>
    <row r="121" spans="2:16">
      <c r="B121" s="461"/>
      <c r="C121" s="458"/>
      <c r="D121" s="425" t="s">
        <v>190</v>
      </c>
      <c r="E121" s="425"/>
      <c r="F121" s="17" t="s">
        <v>115</v>
      </c>
      <c r="G121" s="228" t="s">
        <v>116</v>
      </c>
      <c r="H121" s="512">
        <f>12.82</f>
        <v>12.82</v>
      </c>
      <c r="I121" s="427">
        <v>150</v>
      </c>
      <c r="J121" s="295" t="s">
        <v>151</v>
      </c>
      <c r="K121" s="505"/>
      <c r="L121" s="257" t="s">
        <v>220</v>
      </c>
      <c r="M121" s="450" t="s">
        <v>219</v>
      </c>
      <c r="N121" s="93"/>
      <c r="O121" s="101" t="s">
        <v>233</v>
      </c>
    </row>
    <row r="122" spans="2:16">
      <c r="B122" s="461"/>
      <c r="C122" s="458"/>
      <c r="D122" s="334"/>
      <c r="E122" s="463"/>
      <c r="F122" s="25" t="s">
        <v>137</v>
      </c>
      <c r="G122" s="229" t="s">
        <v>117</v>
      </c>
      <c r="H122" s="284"/>
      <c r="I122" s="294"/>
      <c r="J122" s="408"/>
      <c r="K122" s="506"/>
      <c r="L122" s="257"/>
      <c r="M122" s="450"/>
      <c r="N122" s="93"/>
      <c r="O122" s="101" t="s">
        <v>233</v>
      </c>
    </row>
    <row r="123" spans="2:16" ht="54" customHeight="1">
      <c r="B123" s="461"/>
      <c r="C123" s="458"/>
      <c r="D123" s="82" t="s">
        <v>187</v>
      </c>
      <c r="E123" s="463"/>
      <c r="F123" s="19">
        <v>1318</v>
      </c>
      <c r="G123" s="230" t="s">
        <v>140</v>
      </c>
      <c r="H123" s="227">
        <v>12.19</v>
      </c>
      <c r="I123" s="172">
        <v>150</v>
      </c>
      <c r="J123" s="76" t="s">
        <v>151</v>
      </c>
      <c r="K123" s="182"/>
      <c r="L123" s="105">
        <v>413.79</v>
      </c>
      <c r="M123" s="86" t="s">
        <v>219</v>
      </c>
      <c r="N123" s="89"/>
      <c r="O123" s="111" t="s">
        <v>234</v>
      </c>
      <c r="P123" s="101" t="s">
        <v>250</v>
      </c>
    </row>
    <row r="124" spans="2:16">
      <c r="B124" s="461"/>
      <c r="C124" s="458"/>
      <c r="D124" s="513" t="s">
        <v>189</v>
      </c>
      <c r="E124" s="514"/>
      <c r="F124" s="19" t="s">
        <v>141</v>
      </c>
      <c r="G124" s="230" t="s">
        <v>142</v>
      </c>
      <c r="H124" s="515">
        <v>11.34</v>
      </c>
      <c r="I124" s="516">
        <v>150</v>
      </c>
      <c r="J124" s="517" t="s">
        <v>151</v>
      </c>
      <c r="K124" s="503"/>
      <c r="L124" s="105">
        <v>413.49</v>
      </c>
      <c r="M124" s="86" t="s">
        <v>219</v>
      </c>
      <c r="N124" s="89"/>
      <c r="O124" s="111" t="s">
        <v>233</v>
      </c>
    </row>
    <row r="125" spans="2:16">
      <c r="B125" s="461"/>
      <c r="C125" s="458"/>
      <c r="D125" s="272" t="s">
        <v>305</v>
      </c>
      <c r="E125" s="274"/>
      <c r="F125" s="276" t="s">
        <v>5</v>
      </c>
      <c r="G125" s="245" t="s">
        <v>6</v>
      </c>
      <c r="H125" s="278">
        <v>15.18</v>
      </c>
      <c r="I125" s="261">
        <v>200</v>
      </c>
      <c r="J125" s="263" t="s">
        <v>151</v>
      </c>
      <c r="K125" s="510" t="s">
        <v>306</v>
      </c>
      <c r="L125" s="258">
        <v>416.55</v>
      </c>
      <c r="M125" s="258" t="s">
        <v>219</v>
      </c>
      <c r="N125" s="88"/>
      <c r="O125" s="255" t="s">
        <v>233</v>
      </c>
    </row>
    <row r="126" spans="2:16">
      <c r="B126" s="461"/>
      <c r="C126" s="458"/>
      <c r="D126" s="272"/>
      <c r="E126" s="274"/>
      <c r="F126" s="276"/>
      <c r="G126" s="232" t="s">
        <v>7</v>
      </c>
      <c r="H126" s="278"/>
      <c r="I126" s="261"/>
      <c r="J126" s="263"/>
      <c r="K126" s="464"/>
      <c r="L126" s="258"/>
      <c r="M126" s="258"/>
      <c r="N126" s="88"/>
      <c r="O126" s="255"/>
    </row>
    <row r="127" spans="2:16">
      <c r="B127" s="461"/>
      <c r="C127" s="458"/>
      <c r="D127" s="273"/>
      <c r="E127" s="275"/>
      <c r="F127" s="277"/>
      <c r="G127" s="233" t="s">
        <v>8</v>
      </c>
      <c r="H127" s="279"/>
      <c r="I127" s="262"/>
      <c r="J127" s="264"/>
      <c r="K127" s="511"/>
      <c r="L127" s="258"/>
      <c r="M127" s="258"/>
      <c r="N127" s="88"/>
      <c r="O127" s="255"/>
    </row>
    <row r="128" spans="2:16" s="101" customFormat="1" ht="42" customHeight="1" thickBot="1">
      <c r="B128" s="462"/>
      <c r="C128" s="459"/>
      <c r="D128" s="144" t="s">
        <v>188</v>
      </c>
      <c r="E128" s="22"/>
      <c r="F128" s="145" t="s">
        <v>138</v>
      </c>
      <c r="G128" s="215" t="s">
        <v>139</v>
      </c>
      <c r="H128" s="146">
        <v>29.75</v>
      </c>
      <c r="I128" s="185" t="s">
        <v>304</v>
      </c>
      <c r="J128" s="183" t="s">
        <v>151</v>
      </c>
      <c r="K128" s="158" t="s">
        <v>306</v>
      </c>
      <c r="L128" s="105">
        <v>413.2</v>
      </c>
      <c r="N128" s="104" t="s">
        <v>219</v>
      </c>
      <c r="O128" s="104"/>
      <c r="P128" s="110"/>
    </row>
    <row r="133" spans="4:4" ht="21">
      <c r="D133" s="97"/>
    </row>
    <row r="134" spans="4:4" ht="21">
      <c r="D134" s="97"/>
    </row>
    <row r="135" spans="4:4" ht="21">
      <c r="D135" s="97"/>
    </row>
  </sheetData>
  <mergeCells count="296">
    <mergeCell ref="C114:C119"/>
    <mergeCell ref="L114:L115"/>
    <mergeCell ref="M114:M115"/>
    <mergeCell ref="B4:B19"/>
    <mergeCell ref="C4:C19"/>
    <mergeCell ref="K30:K31"/>
    <mergeCell ref="K11:K12"/>
    <mergeCell ref="K13:K14"/>
    <mergeCell ref="H89:H90"/>
    <mergeCell ref="K105:K106"/>
    <mergeCell ref="L41:L42"/>
    <mergeCell ref="L43:L44"/>
    <mergeCell ref="L54:L57"/>
    <mergeCell ref="L48:L49"/>
    <mergeCell ref="L50:L51"/>
    <mergeCell ref="L58:L63"/>
    <mergeCell ref="M58:M63"/>
    <mergeCell ref="L64:L67"/>
    <mergeCell ref="M68:M70"/>
    <mergeCell ref="L71:L74"/>
    <mergeCell ref="L77:L78"/>
    <mergeCell ref="L68:L70"/>
    <mergeCell ref="L38:L40"/>
    <mergeCell ref="L99:L100"/>
    <mergeCell ref="C120:C128"/>
    <mergeCell ref="B120:B128"/>
    <mergeCell ref="E121:E124"/>
    <mergeCell ref="K125:K127"/>
    <mergeCell ref="B2:J2"/>
    <mergeCell ref="O38:O40"/>
    <mergeCell ref="O107:O108"/>
    <mergeCell ref="O116:O117"/>
    <mergeCell ref="O118:O119"/>
    <mergeCell ref="O27:O28"/>
    <mergeCell ref="O18:O19"/>
    <mergeCell ref="O84:O85"/>
    <mergeCell ref="O54:O56"/>
    <mergeCell ref="L116:L119"/>
    <mergeCell ref="L80:L83"/>
    <mergeCell ref="L84:L86"/>
    <mergeCell ref="M84:M86"/>
    <mergeCell ref="L87:L88"/>
    <mergeCell ref="M23:M24"/>
    <mergeCell ref="L25:L26"/>
    <mergeCell ref="L27:L29"/>
    <mergeCell ref="L30:L31"/>
    <mergeCell ref="B114:B119"/>
    <mergeCell ref="L6:L7"/>
    <mergeCell ref="N89:N100"/>
    <mergeCell ref="L101:L102"/>
    <mergeCell ref="M101:M102"/>
    <mergeCell ref="L105:L106"/>
    <mergeCell ref="M105:M106"/>
    <mergeCell ref="L107:L109"/>
    <mergeCell ref="L110:L111"/>
    <mergeCell ref="M110:M111"/>
    <mergeCell ref="L112:L113"/>
    <mergeCell ref="M112:M113"/>
    <mergeCell ref="L96:L98"/>
    <mergeCell ref="M107:M109"/>
    <mergeCell ref="M99:M100"/>
    <mergeCell ref="M96:M98"/>
    <mergeCell ref="M91:M93"/>
    <mergeCell ref="J34:J35"/>
    <mergeCell ref="D27:D29"/>
    <mergeCell ref="M6:M7"/>
    <mergeCell ref="L8:L9"/>
    <mergeCell ref="L11:L12"/>
    <mergeCell ref="L121:L122"/>
    <mergeCell ref="L125:L127"/>
    <mergeCell ref="M125:M127"/>
    <mergeCell ref="M116:M119"/>
    <mergeCell ref="M121:M122"/>
    <mergeCell ref="L13:L14"/>
    <mergeCell ref="D99:D100"/>
    <mergeCell ref="E99:E100"/>
    <mergeCell ref="H99:H100"/>
    <mergeCell ref="I99:I100"/>
    <mergeCell ref="J99:J100"/>
    <mergeCell ref="L17:L19"/>
    <mergeCell ref="M17:M19"/>
    <mergeCell ref="L21:L22"/>
    <mergeCell ref="L23:L24"/>
    <mergeCell ref="L34:L35"/>
    <mergeCell ref="M38:M40"/>
    <mergeCell ref="L91:L93"/>
    <mergeCell ref="J30:J31"/>
    <mergeCell ref="J43:J44"/>
    <mergeCell ref="J41:J42"/>
    <mergeCell ref="J17:J19"/>
    <mergeCell ref="M77:M78"/>
    <mergeCell ref="B47:B83"/>
    <mergeCell ref="B84:B88"/>
    <mergeCell ref="C84:C88"/>
    <mergeCell ref="I50:I51"/>
    <mergeCell ref="I54:I57"/>
    <mergeCell ref="H48:H49"/>
    <mergeCell ref="I48:I49"/>
    <mergeCell ref="E27:E29"/>
    <mergeCell ref="H27:H29"/>
    <mergeCell ref="I27:I29"/>
    <mergeCell ref="J27:J29"/>
    <mergeCell ref="J54:J57"/>
    <mergeCell ref="D43:D44"/>
    <mergeCell ref="E43:E44"/>
    <mergeCell ref="D41:D42"/>
    <mergeCell ref="E41:E42"/>
    <mergeCell ref="D38:D40"/>
    <mergeCell ref="J58:J63"/>
    <mergeCell ref="I34:I35"/>
    <mergeCell ref="C89:C100"/>
    <mergeCell ref="D80:D83"/>
    <mergeCell ref="H64:H67"/>
    <mergeCell ref="H96:H98"/>
    <mergeCell ref="I96:I98"/>
    <mergeCell ref="H71:H74"/>
    <mergeCell ref="I71:I74"/>
    <mergeCell ref="I64:I67"/>
    <mergeCell ref="H87:H88"/>
    <mergeCell ref="I87:I88"/>
    <mergeCell ref="H91:H93"/>
    <mergeCell ref="I91:I93"/>
    <mergeCell ref="C47:C83"/>
    <mergeCell ref="J121:J122"/>
    <mergeCell ref="D110:D111"/>
    <mergeCell ref="E110:E111"/>
    <mergeCell ref="D107:D109"/>
    <mergeCell ref="E107:E109"/>
    <mergeCell ref="H112:H113"/>
    <mergeCell ref="I112:I113"/>
    <mergeCell ref="J112:J113"/>
    <mergeCell ref="D121:D122"/>
    <mergeCell ref="D112:D113"/>
    <mergeCell ref="E112:E113"/>
    <mergeCell ref="D116:D119"/>
    <mergeCell ref="E116:E119"/>
    <mergeCell ref="H121:H122"/>
    <mergeCell ref="I121:I122"/>
    <mergeCell ref="J105:J106"/>
    <mergeCell ref="H107:H109"/>
    <mergeCell ref="I107:I109"/>
    <mergeCell ref="J107:J109"/>
    <mergeCell ref="H105:H106"/>
    <mergeCell ref="H116:H119"/>
    <mergeCell ref="I116:I119"/>
    <mergeCell ref="J116:J119"/>
    <mergeCell ref="H110:H111"/>
    <mergeCell ref="I110:I111"/>
    <mergeCell ref="J110:J111"/>
    <mergeCell ref="J114:J115"/>
    <mergeCell ref="H114:H115"/>
    <mergeCell ref="I114:I115"/>
    <mergeCell ref="I105:I106"/>
    <mergeCell ref="J101:J102"/>
    <mergeCell ref="D68:D70"/>
    <mergeCell ref="E68:E70"/>
    <mergeCell ref="H68:H70"/>
    <mergeCell ref="I68:I70"/>
    <mergeCell ref="J68:J70"/>
    <mergeCell ref="D64:D67"/>
    <mergeCell ref="D77:D78"/>
    <mergeCell ref="E77:E78"/>
    <mergeCell ref="H77:H78"/>
    <mergeCell ref="I77:I78"/>
    <mergeCell ref="J77:J78"/>
    <mergeCell ref="D71:D74"/>
    <mergeCell ref="J71:J74"/>
    <mergeCell ref="H80:H83"/>
    <mergeCell ref="I80:I83"/>
    <mergeCell ref="J80:J83"/>
    <mergeCell ref="H101:H102"/>
    <mergeCell ref="J96:J98"/>
    <mergeCell ref="J64:J67"/>
    <mergeCell ref="J84:J86"/>
    <mergeCell ref="D101:D102"/>
    <mergeCell ref="E101:E102"/>
    <mergeCell ref="J91:J93"/>
    <mergeCell ref="J50:J51"/>
    <mergeCell ref="H43:H44"/>
    <mergeCell ref="I43:I44"/>
    <mergeCell ref="H41:H42"/>
    <mergeCell ref="I41:I42"/>
    <mergeCell ref="E64:E67"/>
    <mergeCell ref="D96:D98"/>
    <mergeCell ref="E96:E98"/>
    <mergeCell ref="E71:E74"/>
    <mergeCell ref="D91:D93"/>
    <mergeCell ref="D48:D49"/>
    <mergeCell ref="E48:E49"/>
    <mergeCell ref="J87:J88"/>
    <mergeCell ref="I21:I22"/>
    <mergeCell ref="J21:J22"/>
    <mergeCell ref="D30:D31"/>
    <mergeCell ref="H30:H31"/>
    <mergeCell ref="I30:I31"/>
    <mergeCell ref="I6:I7"/>
    <mergeCell ref="J6:J7"/>
    <mergeCell ref="D23:D24"/>
    <mergeCell ref="E23:E24"/>
    <mergeCell ref="H23:H24"/>
    <mergeCell ref="I23:I24"/>
    <mergeCell ref="J23:J24"/>
    <mergeCell ref="D13:D14"/>
    <mergeCell ref="E13:E14"/>
    <mergeCell ref="H13:H14"/>
    <mergeCell ref="I13:I14"/>
    <mergeCell ref="J13:J14"/>
    <mergeCell ref="H6:H7"/>
    <mergeCell ref="I8:I9"/>
    <mergeCell ref="J8:J9"/>
    <mergeCell ref="D8:D9"/>
    <mergeCell ref="I17:I19"/>
    <mergeCell ref="F6:F7"/>
    <mergeCell ref="D6:D7"/>
    <mergeCell ref="E6:E7"/>
    <mergeCell ref="E8:E9"/>
    <mergeCell ref="H8:H9"/>
    <mergeCell ref="D17:D19"/>
    <mergeCell ref="E17:E19"/>
    <mergeCell ref="H17:H19"/>
    <mergeCell ref="B20:B22"/>
    <mergeCell ref="D21:D22"/>
    <mergeCell ref="E21:E22"/>
    <mergeCell ref="H21:H22"/>
    <mergeCell ref="B23:B35"/>
    <mergeCell ref="C20:C22"/>
    <mergeCell ref="C23:C35"/>
    <mergeCell ref="D114:D115"/>
    <mergeCell ref="E114:E115"/>
    <mergeCell ref="E30:E31"/>
    <mergeCell ref="D50:D51"/>
    <mergeCell ref="E50:E51"/>
    <mergeCell ref="H50:H51"/>
    <mergeCell ref="E54:E57"/>
    <mergeCell ref="H54:H57"/>
    <mergeCell ref="B101:B104"/>
    <mergeCell ref="B105:B113"/>
    <mergeCell ref="E80:E83"/>
    <mergeCell ref="B36:B46"/>
    <mergeCell ref="D105:D106"/>
    <mergeCell ref="D34:D35"/>
    <mergeCell ref="E34:E35"/>
    <mergeCell ref="H34:H35"/>
    <mergeCell ref="E105:E106"/>
    <mergeCell ref="C101:C104"/>
    <mergeCell ref="C105:C113"/>
    <mergeCell ref="C36:C46"/>
    <mergeCell ref="B89:B100"/>
    <mergeCell ref="I125:I127"/>
    <mergeCell ref="J125:J127"/>
    <mergeCell ref="E38:E40"/>
    <mergeCell ref="D87:D88"/>
    <mergeCell ref="E87:E88"/>
    <mergeCell ref="E91:E93"/>
    <mergeCell ref="D125:D127"/>
    <mergeCell ref="E125:E127"/>
    <mergeCell ref="F125:F127"/>
    <mergeCell ref="H125:H127"/>
    <mergeCell ref="D84:D86"/>
    <mergeCell ref="E84:E86"/>
    <mergeCell ref="H84:H86"/>
    <mergeCell ref="I84:I86"/>
    <mergeCell ref="D54:D57"/>
    <mergeCell ref="H38:H40"/>
    <mergeCell ref="I38:I40"/>
    <mergeCell ref="J38:J40"/>
    <mergeCell ref="D58:D63"/>
    <mergeCell ref="E58:E63"/>
    <mergeCell ref="H58:H63"/>
    <mergeCell ref="I58:I63"/>
    <mergeCell ref="J48:J49"/>
    <mergeCell ref="I101:I102"/>
    <mergeCell ref="O64:O65"/>
    <mergeCell ref="O66:O67"/>
    <mergeCell ref="O58:O60"/>
    <mergeCell ref="O61:O63"/>
    <mergeCell ref="O71:O73"/>
    <mergeCell ref="O69:O70"/>
    <mergeCell ref="O125:O127"/>
    <mergeCell ref="M8:M9"/>
    <mergeCell ref="M11:M12"/>
    <mergeCell ref="M25:M26"/>
    <mergeCell ref="M13:M14"/>
    <mergeCell ref="M21:M22"/>
    <mergeCell ref="M27:M29"/>
    <mergeCell ref="M30:M31"/>
    <mergeCell ref="M34:M35"/>
    <mergeCell ref="M87:M88"/>
    <mergeCell ref="M80:M83"/>
    <mergeCell ref="M71:M74"/>
    <mergeCell ref="M64:M67"/>
    <mergeCell ref="M54:M57"/>
    <mergeCell ref="M41:M42"/>
    <mergeCell ref="M43:M44"/>
    <mergeCell ref="M50:M51"/>
    <mergeCell ref="M48:M49"/>
  </mergeCells>
  <pageMargins left="0.70866141732283472" right="0.70866141732283472" top="0.98425196850393704" bottom="0.98425196850393704" header="0.78740157480314965" footer="0.78740157480314965"/>
  <pageSetup paperSize="9" scale="63" fitToHeight="0" orientation="landscape" r:id="rId1"/>
  <headerFooter alignWithMargins="0">
    <oddHeader>&amp;CSezimovo Ústí - ul. Pod Vrbou - rekonstrukce kanalizace a vodovodu</oddHeader>
  </headerFooter>
  <rowBreaks count="1" manualBreakCount="1">
    <brk id="35" min="1" max="9" man="1"/>
  </rowBreaks>
  <colBreaks count="1" manualBreakCount="1">
    <brk id="2" min="1" max="8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KAN_fin</vt:lpstr>
      <vt:lpstr>KAN_fin!Názvy_tisku</vt:lpstr>
      <vt:lpstr>KAN_fin!Oblast_tisku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Verunka</dc:creator>
  <cp:lastModifiedBy>Kubová, Dagmar</cp:lastModifiedBy>
  <cp:revision>5</cp:revision>
  <cp:lastPrinted>2022-02-01T11:04:01Z</cp:lastPrinted>
  <dcterms:created xsi:type="dcterms:W3CDTF">2020-03-20T11:05:49Z</dcterms:created>
  <dcterms:modified xsi:type="dcterms:W3CDTF">2022-02-01T11:06:12Z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2020-09-15T11:48:58Z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23b9ef01-6d6b-4c74-b33b-0000e96d42ca</vt:lpwstr>
  </property>
  <property fmtid="{D5CDD505-2E9C-101B-9397-08002B2CF9AE}" pid="8" name="MSIP_Label_43f08ec5-d6d9-4227-8387-ccbfcb3632c4_ContentBits">
    <vt:lpwstr>0</vt:lpwstr>
  </property>
</Properties>
</file>